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490" windowHeight="7650"/>
  </bookViews>
  <sheets>
    <sheet name="HQ" sheetId="26" r:id="rId1"/>
    <sheet name="DD" sheetId="1" r:id="rId2"/>
    <sheet name="TRAINING" sheetId="27" r:id="rId3"/>
    <sheet name="MARINE" sheetId="21" r:id="rId4"/>
    <sheet name="FIQC" sheetId="22" r:id="rId5"/>
    <sheet name="BAOR" sheetId="23" r:id="rId6"/>
  </sheets>
  <definedNames>
    <definedName name="_xlnm.Print_Titles" localSheetId="1">DD!$4:$5</definedName>
    <definedName name="_xlnm.Print_Titles" localSheetId="0">HQ!$4:$5</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69" i="1"/>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D69"/>
  <c r="E121" i="27"/>
  <c r="F121"/>
  <c r="G121"/>
  <c r="G114"/>
  <c r="E49"/>
  <c r="E87" s="1"/>
  <c r="F49"/>
  <c r="G49"/>
  <c r="E47"/>
  <c r="F47"/>
  <c r="G47"/>
  <c r="E120"/>
  <c r="F119"/>
  <c r="E119"/>
  <c r="D119"/>
  <c r="G118"/>
  <c r="G117"/>
  <c r="G116"/>
  <c r="G119" s="1"/>
  <c r="G115"/>
  <c r="F114"/>
  <c r="F120" s="1"/>
  <c r="E114"/>
  <c r="D114"/>
  <c r="D120" s="1"/>
  <c r="G113"/>
  <c r="G112"/>
  <c r="G120" s="1"/>
  <c r="D109"/>
  <c r="D110" s="1"/>
  <c r="F108"/>
  <c r="E108"/>
  <c r="D108"/>
  <c r="G107"/>
  <c r="G108" s="1"/>
  <c r="F106"/>
  <c r="E106"/>
  <c r="D106"/>
  <c r="G105"/>
  <c r="G106" s="1"/>
  <c r="F104"/>
  <c r="E104"/>
  <c r="D104"/>
  <c r="G103"/>
  <c r="G102"/>
  <c r="G101"/>
  <c r="G100"/>
  <c r="G99"/>
  <c r="G98"/>
  <c r="G97"/>
  <c r="G104" s="1"/>
  <c r="F96"/>
  <c r="F109" s="1"/>
  <c r="F110" s="1"/>
  <c r="E96"/>
  <c r="E109" s="1"/>
  <c r="E110" s="1"/>
  <c r="D96"/>
  <c r="G95"/>
  <c r="G94"/>
  <c r="G96" s="1"/>
  <c r="G109" s="1"/>
  <c r="G110" s="1"/>
  <c r="G91"/>
  <c r="G92" s="1"/>
  <c r="F91"/>
  <c r="F92" s="1"/>
  <c r="E91"/>
  <c r="E92" s="1"/>
  <c r="D91"/>
  <c r="D92" s="1"/>
  <c r="G90"/>
  <c r="G89"/>
  <c r="G88"/>
  <c r="F86"/>
  <c r="E86"/>
  <c r="D86"/>
  <c r="G85"/>
  <c r="G84"/>
  <c r="G83"/>
  <c r="G82"/>
  <c r="G81"/>
  <c r="G80"/>
  <c r="G79"/>
  <c r="G78"/>
  <c r="G77"/>
  <c r="G76"/>
  <c r="G86" s="1"/>
  <c r="F75"/>
  <c r="E75"/>
  <c r="D75"/>
  <c r="G74"/>
  <c r="G73"/>
  <c r="G72"/>
  <c r="G71"/>
  <c r="G70"/>
  <c r="G75" s="1"/>
  <c r="F69"/>
  <c r="E69"/>
  <c r="D69"/>
  <c r="G68"/>
  <c r="G67"/>
  <c r="G69" s="1"/>
  <c r="F66"/>
  <c r="E66"/>
  <c r="D66"/>
  <c r="G65"/>
  <c r="G66" s="1"/>
  <c r="G64"/>
  <c r="G63"/>
  <c r="F62"/>
  <c r="E62"/>
  <c r="D62"/>
  <c r="G61"/>
  <c r="G62" s="1"/>
  <c r="F60"/>
  <c r="E60"/>
  <c r="D60"/>
  <c r="G59"/>
  <c r="G60" s="1"/>
  <c r="F58"/>
  <c r="E58"/>
  <c r="D58"/>
  <c r="G57"/>
  <c r="G58" s="1"/>
  <c r="G56"/>
  <c r="F55"/>
  <c r="E55"/>
  <c r="D55"/>
  <c r="G54"/>
  <c r="G53"/>
  <c r="G55" s="1"/>
  <c r="F52"/>
  <c r="E52"/>
  <c r="D52"/>
  <c r="G51"/>
  <c r="G52" s="1"/>
  <c r="G50"/>
  <c r="D49"/>
  <c r="G48"/>
  <c r="D47"/>
  <c r="G46"/>
  <c r="G45"/>
  <c r="G44"/>
  <c r="G43"/>
  <c r="F42"/>
  <c r="E42"/>
  <c r="D42"/>
  <c r="D87" s="1"/>
  <c r="G41"/>
  <c r="G40"/>
  <c r="G39"/>
  <c r="G38"/>
  <c r="G37"/>
  <c r="G36"/>
  <c r="G35"/>
  <c r="G34"/>
  <c r="G33"/>
  <c r="G32"/>
  <c r="G31"/>
  <c r="G30"/>
  <c r="G29"/>
  <c r="G28"/>
  <c r="G27"/>
  <c r="G26"/>
  <c r="G25"/>
  <c r="G42" s="1"/>
  <c r="F24"/>
  <c r="E24"/>
  <c r="D24"/>
  <c r="G23"/>
  <c r="G22"/>
  <c r="G21"/>
  <c r="G20"/>
  <c r="G19"/>
  <c r="G18"/>
  <c r="G17"/>
  <c r="G16"/>
  <c r="G15"/>
  <c r="G14"/>
  <c r="G13"/>
  <c r="G12"/>
  <c r="G11"/>
  <c r="G10"/>
  <c r="G9"/>
  <c r="G8"/>
  <c r="G7"/>
  <c r="G24" s="1"/>
  <c r="G6"/>
  <c r="E121" i="23"/>
  <c r="F121"/>
  <c r="G121"/>
  <c r="H121"/>
  <c r="I121"/>
  <c r="J121"/>
  <c r="K121"/>
  <c r="L121"/>
  <c r="M121"/>
  <c r="N121"/>
  <c r="O121"/>
  <c r="E120"/>
  <c r="F120"/>
  <c r="G120"/>
  <c r="H120"/>
  <c r="I120"/>
  <c r="J120"/>
  <c r="K120"/>
  <c r="L120"/>
  <c r="M120"/>
  <c r="N120"/>
  <c r="O120"/>
  <c r="E119"/>
  <c r="F119"/>
  <c r="G119"/>
  <c r="H119"/>
  <c r="I119"/>
  <c r="J119"/>
  <c r="K119"/>
  <c r="L119"/>
  <c r="M119"/>
  <c r="N119"/>
  <c r="O119"/>
  <c r="E114"/>
  <c r="F114"/>
  <c r="G114"/>
  <c r="H114"/>
  <c r="I114"/>
  <c r="J114"/>
  <c r="K114"/>
  <c r="L114"/>
  <c r="M114"/>
  <c r="N114"/>
  <c r="O114"/>
  <c r="E111"/>
  <c r="F111"/>
  <c r="G111"/>
  <c r="H111"/>
  <c r="I111"/>
  <c r="J111"/>
  <c r="K111"/>
  <c r="L111"/>
  <c r="M111"/>
  <c r="N111"/>
  <c r="O111"/>
  <c r="E110"/>
  <c r="F110"/>
  <c r="G110"/>
  <c r="H110"/>
  <c r="I110"/>
  <c r="J110"/>
  <c r="K110"/>
  <c r="L110"/>
  <c r="M110"/>
  <c r="N110"/>
  <c r="O110"/>
  <c r="E109"/>
  <c r="F109"/>
  <c r="G109"/>
  <c r="H109"/>
  <c r="I109"/>
  <c r="J109"/>
  <c r="K109"/>
  <c r="L109"/>
  <c r="M109"/>
  <c r="N109"/>
  <c r="O109"/>
  <c r="E108"/>
  <c r="F108"/>
  <c r="G108"/>
  <c r="H108"/>
  <c r="I108"/>
  <c r="J108"/>
  <c r="K108"/>
  <c r="L108"/>
  <c r="M108"/>
  <c r="N108"/>
  <c r="O108"/>
  <c r="E106"/>
  <c r="F106"/>
  <c r="G106"/>
  <c r="H106"/>
  <c r="I106"/>
  <c r="J106"/>
  <c r="K106"/>
  <c r="L106"/>
  <c r="M106"/>
  <c r="N106"/>
  <c r="O106"/>
  <c r="E104"/>
  <c r="F104"/>
  <c r="G104"/>
  <c r="H104"/>
  <c r="I104"/>
  <c r="J104"/>
  <c r="K104"/>
  <c r="L104"/>
  <c r="M104"/>
  <c r="N104"/>
  <c r="O104"/>
  <c r="E96"/>
  <c r="F96"/>
  <c r="G96"/>
  <c r="H96"/>
  <c r="I96"/>
  <c r="J96"/>
  <c r="K96"/>
  <c r="L96"/>
  <c r="M96"/>
  <c r="N96"/>
  <c r="O96"/>
  <c r="E93"/>
  <c r="F93"/>
  <c r="G93"/>
  <c r="H93"/>
  <c r="I93"/>
  <c r="J93"/>
  <c r="K93"/>
  <c r="L93"/>
  <c r="M93"/>
  <c r="N93"/>
  <c r="O93"/>
  <c r="E92"/>
  <c r="F92"/>
  <c r="G92"/>
  <c r="H92"/>
  <c r="I92"/>
  <c r="J92"/>
  <c r="K92"/>
  <c r="L92"/>
  <c r="M92"/>
  <c r="N92"/>
  <c r="O92"/>
  <c r="E91"/>
  <c r="F91"/>
  <c r="G91"/>
  <c r="H91"/>
  <c r="I91"/>
  <c r="J91"/>
  <c r="K91"/>
  <c r="L91"/>
  <c r="M91"/>
  <c r="N91"/>
  <c r="O91"/>
  <c r="E87"/>
  <c r="F87"/>
  <c r="G87"/>
  <c r="H87"/>
  <c r="I87"/>
  <c r="J87"/>
  <c r="K87"/>
  <c r="L87"/>
  <c r="M87"/>
  <c r="N87"/>
  <c r="O87"/>
  <c r="E86"/>
  <c r="F86"/>
  <c r="G86"/>
  <c r="H86"/>
  <c r="I86"/>
  <c r="J86"/>
  <c r="K86"/>
  <c r="L86"/>
  <c r="M86"/>
  <c r="N86"/>
  <c r="O86"/>
  <c r="E75"/>
  <c r="F75"/>
  <c r="G75"/>
  <c r="H75"/>
  <c r="I75"/>
  <c r="J75"/>
  <c r="K75"/>
  <c r="L75"/>
  <c r="M75"/>
  <c r="N75"/>
  <c r="O75"/>
  <c r="E69"/>
  <c r="F69"/>
  <c r="G69"/>
  <c r="H69"/>
  <c r="I69"/>
  <c r="J69"/>
  <c r="K69"/>
  <c r="L69"/>
  <c r="M69"/>
  <c r="N69"/>
  <c r="O69"/>
  <c r="E66"/>
  <c r="F66"/>
  <c r="G66"/>
  <c r="H66"/>
  <c r="I66"/>
  <c r="J66"/>
  <c r="K66"/>
  <c r="L66"/>
  <c r="M66"/>
  <c r="N66"/>
  <c r="O66"/>
  <c r="E62"/>
  <c r="F62"/>
  <c r="G62"/>
  <c r="H62"/>
  <c r="I62"/>
  <c r="J62"/>
  <c r="K62"/>
  <c r="L62"/>
  <c r="M62"/>
  <c r="N62"/>
  <c r="O62"/>
  <c r="E60"/>
  <c r="F60"/>
  <c r="G60"/>
  <c r="H60"/>
  <c r="I60"/>
  <c r="J60"/>
  <c r="K60"/>
  <c r="L60"/>
  <c r="M60"/>
  <c r="N60"/>
  <c r="O60"/>
  <c r="E58"/>
  <c r="F58"/>
  <c r="G58"/>
  <c r="H58"/>
  <c r="I58"/>
  <c r="J58"/>
  <c r="K58"/>
  <c r="L58"/>
  <c r="M58"/>
  <c r="N58"/>
  <c r="O58"/>
  <c r="E55"/>
  <c r="F55"/>
  <c r="G55"/>
  <c r="H55"/>
  <c r="I55"/>
  <c r="J55"/>
  <c r="K55"/>
  <c r="L55"/>
  <c r="M55"/>
  <c r="N55"/>
  <c r="O55"/>
  <c r="E52"/>
  <c r="F52"/>
  <c r="G52"/>
  <c r="H52"/>
  <c r="I52"/>
  <c r="J52"/>
  <c r="K52"/>
  <c r="L52"/>
  <c r="M52"/>
  <c r="N52"/>
  <c r="O52"/>
  <c r="E49"/>
  <c r="F49"/>
  <c r="G49"/>
  <c r="H49"/>
  <c r="I49"/>
  <c r="J49"/>
  <c r="K49"/>
  <c r="L49"/>
  <c r="M49"/>
  <c r="N49"/>
  <c r="O49"/>
  <c r="E47"/>
  <c r="F47"/>
  <c r="G47"/>
  <c r="H47"/>
  <c r="I47"/>
  <c r="J47"/>
  <c r="K47"/>
  <c r="L47"/>
  <c r="M47"/>
  <c r="N47"/>
  <c r="O47"/>
  <c r="E42"/>
  <c r="F42"/>
  <c r="G42"/>
  <c r="H42"/>
  <c r="I42"/>
  <c r="J42"/>
  <c r="K42"/>
  <c r="L42"/>
  <c r="M42"/>
  <c r="N42"/>
  <c r="O42"/>
  <c r="E24"/>
  <c r="F24"/>
  <c r="G24"/>
  <c r="H24"/>
  <c r="I24"/>
  <c r="J24"/>
  <c r="K24"/>
  <c r="L24"/>
  <c r="M24"/>
  <c r="N24"/>
  <c r="O24"/>
  <c r="E121" i="22"/>
  <c r="F121"/>
  <c r="G121"/>
  <c r="E120"/>
  <c r="F120"/>
  <c r="G120"/>
  <c r="E119"/>
  <c r="F119"/>
  <c r="G119"/>
  <c r="E114"/>
  <c r="F114"/>
  <c r="G114"/>
  <c r="E111"/>
  <c r="F111"/>
  <c r="G111"/>
  <c r="E110"/>
  <c r="F110"/>
  <c r="G110"/>
  <c r="E109"/>
  <c r="F109"/>
  <c r="G109"/>
  <c r="E108"/>
  <c r="F108"/>
  <c r="G108"/>
  <c r="E106"/>
  <c r="F106"/>
  <c r="G106"/>
  <c r="E104"/>
  <c r="F104"/>
  <c r="G104"/>
  <c r="E96"/>
  <c r="F96"/>
  <c r="G96"/>
  <c r="E93"/>
  <c r="F93"/>
  <c r="G93"/>
  <c r="E92"/>
  <c r="F92"/>
  <c r="G92"/>
  <c r="E91"/>
  <c r="F91"/>
  <c r="G91"/>
  <c r="E87"/>
  <c r="F87"/>
  <c r="G87"/>
  <c r="E86"/>
  <c r="F86"/>
  <c r="G86"/>
  <c r="E75"/>
  <c r="F75"/>
  <c r="G75"/>
  <c r="E69"/>
  <c r="F69"/>
  <c r="G69"/>
  <c r="E66"/>
  <c r="F66"/>
  <c r="G66"/>
  <c r="E60"/>
  <c r="F60"/>
  <c r="G60"/>
  <c r="E62"/>
  <c r="F62"/>
  <c r="G62"/>
  <c r="E58"/>
  <c r="F58"/>
  <c r="G58"/>
  <c r="E55"/>
  <c r="F55"/>
  <c r="G55"/>
  <c r="E52"/>
  <c r="F52"/>
  <c r="G52"/>
  <c r="E49"/>
  <c r="F49"/>
  <c r="G49"/>
  <c r="E47"/>
  <c r="F47"/>
  <c r="G47"/>
  <c r="E42"/>
  <c r="F42"/>
  <c r="G42"/>
  <c r="E24"/>
  <c r="F24"/>
  <c r="G24"/>
  <c r="E120" i="21"/>
  <c r="F120"/>
  <c r="G120"/>
  <c r="E119"/>
  <c r="F119"/>
  <c r="G119"/>
  <c r="E114"/>
  <c r="F114"/>
  <c r="G114"/>
  <c r="E111"/>
  <c r="F111"/>
  <c r="G111"/>
  <c r="E110"/>
  <c r="F110"/>
  <c r="G110"/>
  <c r="E109"/>
  <c r="F109"/>
  <c r="G109"/>
  <c r="E108"/>
  <c r="F108"/>
  <c r="G108"/>
  <c r="E106"/>
  <c r="F106"/>
  <c r="G106"/>
  <c r="E104"/>
  <c r="F104"/>
  <c r="G104"/>
  <c r="E96"/>
  <c r="F96"/>
  <c r="G96"/>
  <c r="E93"/>
  <c r="F93"/>
  <c r="G93"/>
  <c r="E92"/>
  <c r="F92"/>
  <c r="G92"/>
  <c r="E91"/>
  <c r="F91"/>
  <c r="G91"/>
  <c r="E87"/>
  <c r="F87"/>
  <c r="G87"/>
  <c r="E86"/>
  <c r="F86"/>
  <c r="G86"/>
  <c r="E75"/>
  <c r="F75"/>
  <c r="G75"/>
  <c r="E69"/>
  <c r="F69"/>
  <c r="G69"/>
  <c r="E66"/>
  <c r="F66"/>
  <c r="G66"/>
  <c r="E62"/>
  <c r="F62"/>
  <c r="G62"/>
  <c r="E60"/>
  <c r="F60"/>
  <c r="G60"/>
  <c r="E58"/>
  <c r="F58"/>
  <c r="G58"/>
  <c r="E55"/>
  <c r="F55"/>
  <c r="G55"/>
  <c r="E52"/>
  <c r="F52"/>
  <c r="G52"/>
  <c r="E49"/>
  <c r="F49"/>
  <c r="G49"/>
  <c r="E47"/>
  <c r="F47"/>
  <c r="G47"/>
  <c r="E42"/>
  <c r="F42"/>
  <c r="G42"/>
  <c r="E24"/>
  <c r="F24"/>
  <c r="G24"/>
  <c r="G7"/>
  <c r="G8"/>
  <c r="G9"/>
  <c r="G10"/>
  <c r="G11"/>
  <c r="G12"/>
  <c r="G13"/>
  <c r="G14"/>
  <c r="G15"/>
  <c r="G16"/>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E119" i="1"/>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G111"/>
  <c r="G121" s="1"/>
  <c r="K111"/>
  <c r="K121" s="1"/>
  <c r="O111"/>
  <c r="O121" s="1"/>
  <c r="S111"/>
  <c r="S121" s="1"/>
  <c r="W111"/>
  <c r="W121" s="1"/>
  <c r="AA111"/>
  <c r="AA121" s="1"/>
  <c r="AE111"/>
  <c r="AE121" s="1"/>
  <c r="AI111"/>
  <c r="AI121" s="1"/>
  <c r="AM111"/>
  <c r="AM121" s="1"/>
  <c r="AQ111"/>
  <c r="AQ121" s="1"/>
  <c r="AU111"/>
  <c r="AU121" s="1"/>
  <c r="AY111"/>
  <c r="AY121" s="1"/>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F93"/>
  <c r="F111" s="1"/>
  <c r="F121" s="1"/>
  <c r="G93"/>
  <c r="J93"/>
  <c r="J111" s="1"/>
  <c r="J121" s="1"/>
  <c r="K93"/>
  <c r="N93"/>
  <c r="N111" s="1"/>
  <c r="N121" s="1"/>
  <c r="O93"/>
  <c r="R93"/>
  <c r="R111" s="1"/>
  <c r="R121" s="1"/>
  <c r="S93"/>
  <c r="V93"/>
  <c r="V111" s="1"/>
  <c r="V121" s="1"/>
  <c r="W93"/>
  <c r="Z93"/>
  <c r="Z111" s="1"/>
  <c r="Z121" s="1"/>
  <c r="AA93"/>
  <c r="AD93"/>
  <c r="AD111" s="1"/>
  <c r="AD121" s="1"/>
  <c r="AE93"/>
  <c r="AH93"/>
  <c r="AH111" s="1"/>
  <c r="AH121" s="1"/>
  <c r="AI93"/>
  <c r="AL93"/>
  <c r="AL111" s="1"/>
  <c r="AL121" s="1"/>
  <c r="AM93"/>
  <c r="AP93"/>
  <c r="AP111" s="1"/>
  <c r="AP121" s="1"/>
  <c r="AQ93"/>
  <c r="AT93"/>
  <c r="AT111" s="1"/>
  <c r="AT121" s="1"/>
  <c r="AU93"/>
  <c r="AX93"/>
  <c r="AX111" s="1"/>
  <c r="AX121" s="1"/>
  <c r="AY93"/>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E87"/>
  <c r="E93" s="1"/>
  <c r="E111" s="1"/>
  <c r="E121" s="1"/>
  <c r="F87"/>
  <c r="G87"/>
  <c r="H87"/>
  <c r="H93" s="1"/>
  <c r="H111" s="1"/>
  <c r="H121" s="1"/>
  <c r="I87"/>
  <c r="I93" s="1"/>
  <c r="I111" s="1"/>
  <c r="I121" s="1"/>
  <c r="J87"/>
  <c r="K87"/>
  <c r="L87"/>
  <c r="L93" s="1"/>
  <c r="L111" s="1"/>
  <c r="L121" s="1"/>
  <c r="M87"/>
  <c r="M93" s="1"/>
  <c r="M111" s="1"/>
  <c r="M121" s="1"/>
  <c r="N87"/>
  <c r="O87"/>
  <c r="P87"/>
  <c r="P93" s="1"/>
  <c r="P111" s="1"/>
  <c r="P121" s="1"/>
  <c r="Q87"/>
  <c r="Q93" s="1"/>
  <c r="Q111" s="1"/>
  <c r="Q121" s="1"/>
  <c r="R87"/>
  <c r="S87"/>
  <c r="T87"/>
  <c r="T93" s="1"/>
  <c r="T111" s="1"/>
  <c r="T121" s="1"/>
  <c r="U87"/>
  <c r="U93" s="1"/>
  <c r="U111" s="1"/>
  <c r="U121" s="1"/>
  <c r="V87"/>
  <c r="W87"/>
  <c r="X87"/>
  <c r="X93" s="1"/>
  <c r="X111" s="1"/>
  <c r="X121" s="1"/>
  <c r="Y87"/>
  <c r="Y93" s="1"/>
  <c r="Y111" s="1"/>
  <c r="Y121" s="1"/>
  <c r="Z87"/>
  <c r="AA87"/>
  <c r="AB87"/>
  <c r="AB93" s="1"/>
  <c r="AB111" s="1"/>
  <c r="AB121" s="1"/>
  <c r="AC87"/>
  <c r="AC93" s="1"/>
  <c r="AC111" s="1"/>
  <c r="AC121" s="1"/>
  <c r="AD87"/>
  <c r="AE87"/>
  <c r="AF87"/>
  <c r="AF93" s="1"/>
  <c r="AF111" s="1"/>
  <c r="AF121" s="1"/>
  <c r="AG87"/>
  <c r="AG93" s="1"/>
  <c r="AG111" s="1"/>
  <c r="AG121" s="1"/>
  <c r="AH87"/>
  <c r="AI87"/>
  <c r="AJ87"/>
  <c r="AJ93" s="1"/>
  <c r="AJ111" s="1"/>
  <c r="AJ121" s="1"/>
  <c r="AK87"/>
  <c r="AK93" s="1"/>
  <c r="AK111" s="1"/>
  <c r="AK121" s="1"/>
  <c r="AL87"/>
  <c r="AM87"/>
  <c r="AN87"/>
  <c r="AN93" s="1"/>
  <c r="AN111" s="1"/>
  <c r="AN121" s="1"/>
  <c r="AO87"/>
  <c r="AO93" s="1"/>
  <c r="AO111" s="1"/>
  <c r="AO121" s="1"/>
  <c r="AP87"/>
  <c r="AQ87"/>
  <c r="AR87"/>
  <c r="AR93" s="1"/>
  <c r="AR111" s="1"/>
  <c r="AR121" s="1"/>
  <c r="AS87"/>
  <c r="AS93" s="1"/>
  <c r="AS111" s="1"/>
  <c r="AS121" s="1"/>
  <c r="AT87"/>
  <c r="AU87"/>
  <c r="AV87"/>
  <c r="AV93" s="1"/>
  <c r="AV111" s="1"/>
  <c r="AV121" s="1"/>
  <c r="AW87"/>
  <c r="AW93" s="1"/>
  <c r="AW111" s="1"/>
  <c r="AW121" s="1"/>
  <c r="AX87"/>
  <c r="AY87"/>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E121" i="26"/>
  <c r="F121"/>
  <c r="G121"/>
  <c r="E120"/>
  <c r="F120"/>
  <c r="G120"/>
  <c r="E119"/>
  <c r="F119"/>
  <c r="G119"/>
  <c r="E114"/>
  <c r="F114"/>
  <c r="G114"/>
  <c r="E111"/>
  <c r="F111"/>
  <c r="G111"/>
  <c r="E110"/>
  <c r="F110"/>
  <c r="G110"/>
  <c r="E109"/>
  <c r="F109"/>
  <c r="G109"/>
  <c r="E108"/>
  <c r="F108"/>
  <c r="G108"/>
  <c r="E106"/>
  <c r="F106"/>
  <c r="G106"/>
  <c r="E104"/>
  <c r="F104"/>
  <c r="G104"/>
  <c r="E96"/>
  <c r="F96"/>
  <c r="G96"/>
  <c r="E93"/>
  <c r="F93"/>
  <c r="G93"/>
  <c r="E92"/>
  <c r="F92"/>
  <c r="G92"/>
  <c r="E91"/>
  <c r="F91"/>
  <c r="G91"/>
  <c r="E87"/>
  <c r="F87"/>
  <c r="G87"/>
  <c r="E86"/>
  <c r="F86"/>
  <c r="G86"/>
  <c r="E75"/>
  <c r="F75"/>
  <c r="G75"/>
  <c r="E69"/>
  <c r="F69"/>
  <c r="G69"/>
  <c r="E66"/>
  <c r="F66"/>
  <c r="G66"/>
  <c r="E62"/>
  <c r="F62"/>
  <c r="G62"/>
  <c r="E60"/>
  <c r="F60"/>
  <c r="G60"/>
  <c r="E58"/>
  <c r="F58"/>
  <c r="G58"/>
  <c r="E55"/>
  <c r="F55"/>
  <c r="G55"/>
  <c r="E52"/>
  <c r="F52"/>
  <c r="G52"/>
  <c r="E49"/>
  <c r="F49"/>
  <c r="G49"/>
  <c r="E47"/>
  <c r="F47"/>
  <c r="G47"/>
  <c r="E42"/>
  <c r="F42"/>
  <c r="G42"/>
  <c r="G7"/>
  <c r="G8"/>
  <c r="G24" s="1"/>
  <c r="G9"/>
  <c r="G10"/>
  <c r="G11"/>
  <c r="G12"/>
  <c r="G13"/>
  <c r="G14"/>
  <c r="G15"/>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E24"/>
  <c r="F24"/>
  <c r="D121"/>
  <c r="D111"/>
  <c r="D119"/>
  <c r="D114"/>
  <c r="D120" s="1"/>
  <c r="O7" i="23"/>
  <c r="O8"/>
  <c r="O9"/>
  <c r="O10"/>
  <c r="O11"/>
  <c r="O12"/>
  <c r="O13"/>
  <c r="O14"/>
  <c r="O15"/>
  <c r="O16"/>
  <c r="O17"/>
  <c r="O18"/>
  <c r="O19"/>
  <c r="O20"/>
  <c r="O21"/>
  <c r="O22"/>
  <c r="O23"/>
  <c r="O25"/>
  <c r="O26"/>
  <c r="O27"/>
  <c r="O28"/>
  <c r="O29"/>
  <c r="O30"/>
  <c r="O31"/>
  <c r="O32"/>
  <c r="O33"/>
  <c r="O34"/>
  <c r="O35"/>
  <c r="O36"/>
  <c r="O37"/>
  <c r="O38"/>
  <c r="O39"/>
  <c r="O40"/>
  <c r="O41"/>
  <c r="O43"/>
  <c r="O44"/>
  <c r="O45"/>
  <c r="O46"/>
  <c r="O48"/>
  <c r="O50"/>
  <c r="O51"/>
  <c r="O53"/>
  <c r="O54"/>
  <c r="O56"/>
  <c r="O57"/>
  <c r="O59"/>
  <c r="O61"/>
  <c r="O63"/>
  <c r="O64"/>
  <c r="O65"/>
  <c r="O67"/>
  <c r="O68"/>
  <c r="O70"/>
  <c r="O71"/>
  <c r="O72"/>
  <c r="O73"/>
  <c r="O74"/>
  <c r="O76"/>
  <c r="O77"/>
  <c r="O78"/>
  <c r="O79"/>
  <c r="O80"/>
  <c r="O81"/>
  <c r="O82"/>
  <c r="O83"/>
  <c r="O84"/>
  <c r="O85"/>
  <c r="O88"/>
  <c r="O89"/>
  <c r="O90"/>
  <c r="O94"/>
  <c r="O95"/>
  <c r="O97"/>
  <c r="O98"/>
  <c r="O99"/>
  <c r="O100"/>
  <c r="O101"/>
  <c r="O102"/>
  <c r="O103"/>
  <c r="O105"/>
  <c r="O107"/>
  <c r="O112"/>
  <c r="O113"/>
  <c r="O115"/>
  <c r="O116"/>
  <c r="O117"/>
  <c r="O118"/>
  <c r="O6"/>
  <c r="K7"/>
  <c r="K8"/>
  <c r="K9"/>
  <c r="K10"/>
  <c r="K11"/>
  <c r="K12"/>
  <c r="K13"/>
  <c r="K14"/>
  <c r="K15"/>
  <c r="K16"/>
  <c r="K17"/>
  <c r="K18"/>
  <c r="K19"/>
  <c r="K20"/>
  <c r="K21"/>
  <c r="K22"/>
  <c r="K23"/>
  <c r="K25"/>
  <c r="K26"/>
  <c r="K27"/>
  <c r="K28"/>
  <c r="K29"/>
  <c r="K30"/>
  <c r="K31"/>
  <c r="K32"/>
  <c r="K33"/>
  <c r="K34"/>
  <c r="K35"/>
  <c r="K36"/>
  <c r="K37"/>
  <c r="K38"/>
  <c r="K39"/>
  <c r="K40"/>
  <c r="K41"/>
  <c r="K43"/>
  <c r="K44"/>
  <c r="K45"/>
  <c r="K46"/>
  <c r="K48"/>
  <c r="K50"/>
  <c r="K51"/>
  <c r="K53"/>
  <c r="K54"/>
  <c r="K56"/>
  <c r="K57"/>
  <c r="K59"/>
  <c r="K61"/>
  <c r="K63"/>
  <c r="K64"/>
  <c r="K65"/>
  <c r="K67"/>
  <c r="K68"/>
  <c r="K70"/>
  <c r="K71"/>
  <c r="K72"/>
  <c r="K73"/>
  <c r="K74"/>
  <c r="K76"/>
  <c r="K77"/>
  <c r="K78"/>
  <c r="K79"/>
  <c r="K80"/>
  <c r="K81"/>
  <c r="K82"/>
  <c r="K83"/>
  <c r="K84"/>
  <c r="K85"/>
  <c r="K88"/>
  <c r="K89"/>
  <c r="K90"/>
  <c r="K94"/>
  <c r="K95"/>
  <c r="K97"/>
  <c r="K98"/>
  <c r="K99"/>
  <c r="K100"/>
  <c r="K101"/>
  <c r="K102"/>
  <c r="K103"/>
  <c r="K105"/>
  <c r="K107"/>
  <c r="K112"/>
  <c r="K113"/>
  <c r="K115"/>
  <c r="K116"/>
  <c r="K117"/>
  <c r="K118"/>
  <c r="K6"/>
  <c r="G7"/>
  <c r="G8"/>
  <c r="G9"/>
  <c r="G10"/>
  <c r="G11"/>
  <c r="G12"/>
  <c r="G13"/>
  <c r="G14"/>
  <c r="G15"/>
  <c r="G16"/>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G6"/>
  <c r="G7" i="22"/>
  <c r="G8"/>
  <c r="G9"/>
  <c r="G10"/>
  <c r="G11"/>
  <c r="G12"/>
  <c r="G13"/>
  <c r="G14"/>
  <c r="G15"/>
  <c r="G16"/>
  <c r="G17"/>
  <c r="G18"/>
  <c r="G19"/>
  <c r="G20"/>
  <c r="G21"/>
  <c r="G22"/>
  <c r="G23"/>
  <c r="G25"/>
  <c r="G26"/>
  <c r="G27"/>
  <c r="G28"/>
  <c r="G29"/>
  <c r="G30"/>
  <c r="G31"/>
  <c r="G32"/>
  <c r="G33"/>
  <c r="G34"/>
  <c r="G35"/>
  <c r="G36"/>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G6"/>
  <c r="G6" i="21"/>
  <c r="AY7" i="1"/>
  <c r="AY8"/>
  <c r="AY9"/>
  <c r="AY10"/>
  <c r="AY11"/>
  <c r="AY12"/>
  <c r="AY13"/>
  <c r="AY14"/>
  <c r="AY15"/>
  <c r="AY16"/>
  <c r="AY17"/>
  <c r="AY18"/>
  <c r="AY19"/>
  <c r="AY20"/>
  <c r="AY21"/>
  <c r="AY22"/>
  <c r="AY23"/>
  <c r="AY25"/>
  <c r="AY26"/>
  <c r="AY27"/>
  <c r="AY28"/>
  <c r="AY29"/>
  <c r="AY30"/>
  <c r="AY31"/>
  <c r="AY32"/>
  <c r="AY33"/>
  <c r="AY34"/>
  <c r="AY35"/>
  <c r="AY36"/>
  <c r="AY37"/>
  <c r="AY38"/>
  <c r="AY39"/>
  <c r="AY40"/>
  <c r="AY41"/>
  <c r="AY43"/>
  <c r="AY44"/>
  <c r="AY45"/>
  <c r="AY46"/>
  <c r="AY48"/>
  <c r="AY50"/>
  <c r="AY51"/>
  <c r="AY53"/>
  <c r="AY54"/>
  <c r="AY56"/>
  <c r="AY57"/>
  <c r="AY59"/>
  <c r="AY61"/>
  <c r="AY63"/>
  <c r="AY64"/>
  <c r="AY65"/>
  <c r="AY67"/>
  <c r="AY68"/>
  <c r="AY70"/>
  <c r="AY71"/>
  <c r="AY72"/>
  <c r="AY73"/>
  <c r="AY74"/>
  <c r="AY76"/>
  <c r="AY77"/>
  <c r="AY78"/>
  <c r="AY79"/>
  <c r="AY80"/>
  <c r="AY81"/>
  <c r="AY82"/>
  <c r="AY83"/>
  <c r="AY84"/>
  <c r="AY85"/>
  <c r="AY88"/>
  <c r="AY89"/>
  <c r="AY90"/>
  <c r="AY94"/>
  <c r="AY95"/>
  <c r="AY97"/>
  <c r="AY98"/>
  <c r="AY99"/>
  <c r="AY100"/>
  <c r="AY101"/>
  <c r="AY102"/>
  <c r="AY103"/>
  <c r="AY105"/>
  <c r="AY107"/>
  <c r="AY112"/>
  <c r="AY113"/>
  <c r="AY115"/>
  <c r="AY116"/>
  <c r="AY117"/>
  <c r="AY118"/>
  <c r="AY6"/>
  <c r="AU7"/>
  <c r="AU8"/>
  <c r="AU9"/>
  <c r="AU10"/>
  <c r="AU11"/>
  <c r="AU12"/>
  <c r="AU13"/>
  <c r="AU14"/>
  <c r="AU15"/>
  <c r="AU16"/>
  <c r="AU17"/>
  <c r="AU18"/>
  <c r="AU19"/>
  <c r="AU20"/>
  <c r="AU21"/>
  <c r="AU22"/>
  <c r="AU23"/>
  <c r="AU25"/>
  <c r="AU26"/>
  <c r="AU27"/>
  <c r="AU28"/>
  <c r="AU29"/>
  <c r="AU30"/>
  <c r="AU31"/>
  <c r="AU32"/>
  <c r="AU33"/>
  <c r="AU34"/>
  <c r="AU35"/>
  <c r="AU36"/>
  <c r="AU37"/>
  <c r="AU38"/>
  <c r="AU39"/>
  <c r="AU40"/>
  <c r="AU41"/>
  <c r="AU43"/>
  <c r="AU44"/>
  <c r="AU45"/>
  <c r="AU46"/>
  <c r="AU48"/>
  <c r="AU50"/>
  <c r="AU51"/>
  <c r="AU53"/>
  <c r="AU54"/>
  <c r="AU56"/>
  <c r="AU57"/>
  <c r="AU59"/>
  <c r="AU61"/>
  <c r="AU63"/>
  <c r="AU64"/>
  <c r="AU65"/>
  <c r="AU67"/>
  <c r="AU68"/>
  <c r="AU70"/>
  <c r="AU71"/>
  <c r="AU72"/>
  <c r="AU73"/>
  <c r="AU74"/>
  <c r="AU76"/>
  <c r="AU77"/>
  <c r="AU78"/>
  <c r="AU79"/>
  <c r="AU80"/>
  <c r="AU81"/>
  <c r="AU82"/>
  <c r="AU83"/>
  <c r="AU84"/>
  <c r="AU85"/>
  <c r="AU88"/>
  <c r="AU89"/>
  <c r="AU90"/>
  <c r="AU94"/>
  <c r="AU95"/>
  <c r="AU97"/>
  <c r="AU98"/>
  <c r="AU99"/>
  <c r="AU100"/>
  <c r="AU101"/>
  <c r="AU102"/>
  <c r="AU103"/>
  <c r="AU105"/>
  <c r="AU107"/>
  <c r="AU112"/>
  <c r="AU113"/>
  <c r="AU115"/>
  <c r="AU116"/>
  <c r="AU117"/>
  <c r="AU118"/>
  <c r="AU6"/>
  <c r="AQ7"/>
  <c r="AQ8"/>
  <c r="AQ9"/>
  <c r="AQ10"/>
  <c r="AQ11"/>
  <c r="AQ12"/>
  <c r="AQ13"/>
  <c r="AQ14"/>
  <c r="AQ15"/>
  <c r="AQ16"/>
  <c r="AQ17"/>
  <c r="AQ18"/>
  <c r="AQ19"/>
  <c r="AQ20"/>
  <c r="AQ21"/>
  <c r="AQ22"/>
  <c r="AQ23"/>
  <c r="AQ25"/>
  <c r="AQ26"/>
  <c r="AQ27"/>
  <c r="AQ28"/>
  <c r="AQ29"/>
  <c r="AQ30"/>
  <c r="AQ31"/>
  <c r="AQ32"/>
  <c r="AQ33"/>
  <c r="AQ34"/>
  <c r="AQ35"/>
  <c r="AQ36"/>
  <c r="AQ37"/>
  <c r="AQ38"/>
  <c r="AQ39"/>
  <c r="AQ40"/>
  <c r="AQ41"/>
  <c r="AQ43"/>
  <c r="AQ44"/>
  <c r="AQ45"/>
  <c r="AQ46"/>
  <c r="AQ48"/>
  <c r="AQ50"/>
  <c r="AQ51"/>
  <c r="AQ53"/>
  <c r="AQ54"/>
  <c r="AQ56"/>
  <c r="AQ57"/>
  <c r="AQ59"/>
  <c r="AQ61"/>
  <c r="AQ63"/>
  <c r="AQ64"/>
  <c r="AQ65"/>
  <c r="AQ67"/>
  <c r="AQ68"/>
  <c r="AQ70"/>
  <c r="AQ71"/>
  <c r="AQ72"/>
  <c r="AQ73"/>
  <c r="AQ74"/>
  <c r="AQ76"/>
  <c r="AQ77"/>
  <c r="AQ78"/>
  <c r="AQ79"/>
  <c r="AQ80"/>
  <c r="AQ81"/>
  <c r="AQ82"/>
  <c r="AQ83"/>
  <c r="AQ84"/>
  <c r="AQ85"/>
  <c r="AQ88"/>
  <c r="AQ89"/>
  <c r="AQ90"/>
  <c r="AQ94"/>
  <c r="AQ95"/>
  <c r="AQ97"/>
  <c r="AQ98"/>
  <c r="AQ99"/>
  <c r="AQ100"/>
  <c r="AQ101"/>
  <c r="AQ102"/>
  <c r="AQ103"/>
  <c r="AQ105"/>
  <c r="AQ107"/>
  <c r="AQ112"/>
  <c r="AQ113"/>
  <c r="AQ115"/>
  <c r="AQ116"/>
  <c r="AQ117"/>
  <c r="AQ118"/>
  <c r="AQ6"/>
  <c r="AM7"/>
  <c r="AM8"/>
  <c r="AM9"/>
  <c r="AM10"/>
  <c r="AM11"/>
  <c r="AM12"/>
  <c r="AM13"/>
  <c r="AM14"/>
  <c r="AM15"/>
  <c r="AM16"/>
  <c r="AM17"/>
  <c r="AM18"/>
  <c r="AM19"/>
  <c r="AM20"/>
  <c r="AM21"/>
  <c r="AM22"/>
  <c r="AM23"/>
  <c r="AM25"/>
  <c r="AM26"/>
  <c r="AM27"/>
  <c r="AM28"/>
  <c r="AM29"/>
  <c r="AM30"/>
  <c r="AM31"/>
  <c r="AM32"/>
  <c r="AM33"/>
  <c r="AM34"/>
  <c r="AM35"/>
  <c r="AM36"/>
  <c r="AM37"/>
  <c r="AM38"/>
  <c r="AM39"/>
  <c r="AM40"/>
  <c r="AM41"/>
  <c r="AM43"/>
  <c r="AM44"/>
  <c r="AM45"/>
  <c r="AM46"/>
  <c r="AM48"/>
  <c r="AM50"/>
  <c r="AM51"/>
  <c r="AM53"/>
  <c r="AM54"/>
  <c r="AM56"/>
  <c r="AM57"/>
  <c r="AM59"/>
  <c r="AM61"/>
  <c r="AM63"/>
  <c r="AM64"/>
  <c r="AM65"/>
  <c r="AM67"/>
  <c r="AM68"/>
  <c r="AM70"/>
  <c r="AM71"/>
  <c r="AM72"/>
  <c r="AM73"/>
  <c r="AM74"/>
  <c r="AM76"/>
  <c r="AM77"/>
  <c r="AM78"/>
  <c r="AM79"/>
  <c r="AM80"/>
  <c r="AM81"/>
  <c r="AM82"/>
  <c r="AM83"/>
  <c r="AM84"/>
  <c r="AM85"/>
  <c r="AM88"/>
  <c r="AM89"/>
  <c r="AM90"/>
  <c r="AM94"/>
  <c r="AM95"/>
  <c r="AM97"/>
  <c r="AM98"/>
  <c r="AM99"/>
  <c r="AM100"/>
  <c r="AM101"/>
  <c r="AM102"/>
  <c r="AM103"/>
  <c r="AM105"/>
  <c r="AM107"/>
  <c r="AM112"/>
  <c r="AM113"/>
  <c r="AM115"/>
  <c r="AM116"/>
  <c r="AM117"/>
  <c r="AM118"/>
  <c r="AM6"/>
  <c r="AI7"/>
  <c r="AI8"/>
  <c r="AI9"/>
  <c r="AI10"/>
  <c r="AI11"/>
  <c r="AI12"/>
  <c r="AI13"/>
  <c r="AI14"/>
  <c r="AI15"/>
  <c r="AI16"/>
  <c r="AI17"/>
  <c r="AI18"/>
  <c r="AI19"/>
  <c r="AI20"/>
  <c r="AI21"/>
  <c r="AI22"/>
  <c r="AI23"/>
  <c r="AI25"/>
  <c r="AI26"/>
  <c r="AI27"/>
  <c r="AI28"/>
  <c r="AI29"/>
  <c r="AI30"/>
  <c r="AI31"/>
  <c r="AI32"/>
  <c r="AI33"/>
  <c r="AI34"/>
  <c r="AI35"/>
  <c r="AI36"/>
  <c r="AI37"/>
  <c r="AI38"/>
  <c r="AI39"/>
  <c r="AI40"/>
  <c r="AI41"/>
  <c r="AI43"/>
  <c r="AI44"/>
  <c r="AI45"/>
  <c r="AI46"/>
  <c r="AI48"/>
  <c r="AI50"/>
  <c r="AI51"/>
  <c r="AI53"/>
  <c r="AI54"/>
  <c r="AI56"/>
  <c r="AI57"/>
  <c r="AI59"/>
  <c r="AI61"/>
  <c r="AI63"/>
  <c r="AI64"/>
  <c r="AI65"/>
  <c r="AI67"/>
  <c r="AI68"/>
  <c r="AI70"/>
  <c r="AI71"/>
  <c r="AI72"/>
  <c r="AI73"/>
  <c r="AI74"/>
  <c r="AI76"/>
  <c r="AI77"/>
  <c r="AI78"/>
  <c r="AI79"/>
  <c r="AI80"/>
  <c r="AI81"/>
  <c r="AI82"/>
  <c r="AI83"/>
  <c r="AI84"/>
  <c r="AI85"/>
  <c r="AI88"/>
  <c r="AI89"/>
  <c r="AI90"/>
  <c r="AI94"/>
  <c r="AI95"/>
  <c r="AI97"/>
  <c r="AI98"/>
  <c r="AI99"/>
  <c r="AI100"/>
  <c r="AI101"/>
  <c r="AI102"/>
  <c r="AI103"/>
  <c r="AI105"/>
  <c r="AI107"/>
  <c r="AI112"/>
  <c r="AI113"/>
  <c r="AI115"/>
  <c r="AI116"/>
  <c r="AI117"/>
  <c r="AI118"/>
  <c r="AI6"/>
  <c r="AE7"/>
  <c r="AE8"/>
  <c r="AE9"/>
  <c r="AE10"/>
  <c r="AE11"/>
  <c r="AE12"/>
  <c r="AE13"/>
  <c r="AE14"/>
  <c r="AE15"/>
  <c r="AE16"/>
  <c r="AE17"/>
  <c r="AE18"/>
  <c r="AE19"/>
  <c r="AE20"/>
  <c r="AE21"/>
  <c r="AE22"/>
  <c r="AE23"/>
  <c r="AE25"/>
  <c r="AE26"/>
  <c r="AE27"/>
  <c r="AE28"/>
  <c r="AE29"/>
  <c r="AE30"/>
  <c r="AE31"/>
  <c r="AE32"/>
  <c r="AE33"/>
  <c r="AE34"/>
  <c r="AE35"/>
  <c r="AE36"/>
  <c r="AE37"/>
  <c r="AE38"/>
  <c r="AE39"/>
  <c r="AE40"/>
  <c r="AE41"/>
  <c r="AE43"/>
  <c r="AE44"/>
  <c r="AE45"/>
  <c r="AE46"/>
  <c r="AE48"/>
  <c r="AE50"/>
  <c r="AE51"/>
  <c r="AE53"/>
  <c r="AE54"/>
  <c r="AE56"/>
  <c r="AE57"/>
  <c r="AE59"/>
  <c r="AE61"/>
  <c r="AE63"/>
  <c r="AE64"/>
  <c r="AE65"/>
  <c r="AE67"/>
  <c r="AE68"/>
  <c r="AE70"/>
  <c r="AE71"/>
  <c r="AE72"/>
  <c r="AE73"/>
  <c r="AE74"/>
  <c r="AE76"/>
  <c r="AE77"/>
  <c r="AE78"/>
  <c r="AE79"/>
  <c r="AE80"/>
  <c r="AE81"/>
  <c r="AE82"/>
  <c r="AE83"/>
  <c r="AE84"/>
  <c r="AE85"/>
  <c r="AE88"/>
  <c r="AE89"/>
  <c r="AE90"/>
  <c r="AE94"/>
  <c r="AE95"/>
  <c r="AE97"/>
  <c r="AE98"/>
  <c r="AE99"/>
  <c r="AE100"/>
  <c r="AE101"/>
  <c r="AE102"/>
  <c r="AE103"/>
  <c r="AE105"/>
  <c r="AE107"/>
  <c r="AE112"/>
  <c r="AE113"/>
  <c r="AE115"/>
  <c r="AE116"/>
  <c r="AE117"/>
  <c r="AE118"/>
  <c r="AE6"/>
  <c r="AA7"/>
  <c r="AA8"/>
  <c r="AA9"/>
  <c r="AA10"/>
  <c r="AA11"/>
  <c r="AA12"/>
  <c r="AA13"/>
  <c r="AA14"/>
  <c r="AA15"/>
  <c r="AA16"/>
  <c r="AA17"/>
  <c r="AA18"/>
  <c r="AA19"/>
  <c r="AA20"/>
  <c r="AA21"/>
  <c r="AA22"/>
  <c r="AA23"/>
  <c r="AA25"/>
  <c r="AA26"/>
  <c r="AA27"/>
  <c r="AA28"/>
  <c r="AA29"/>
  <c r="AA30"/>
  <c r="AA31"/>
  <c r="AA32"/>
  <c r="AA33"/>
  <c r="AA34"/>
  <c r="AA35"/>
  <c r="AA36"/>
  <c r="AA37"/>
  <c r="AA38"/>
  <c r="AA39"/>
  <c r="AA40"/>
  <c r="AA41"/>
  <c r="AA43"/>
  <c r="AA44"/>
  <c r="AA45"/>
  <c r="AA46"/>
  <c r="AA48"/>
  <c r="AA50"/>
  <c r="AA51"/>
  <c r="AA53"/>
  <c r="AA54"/>
  <c r="AA56"/>
  <c r="AA57"/>
  <c r="AA59"/>
  <c r="AA61"/>
  <c r="AA63"/>
  <c r="AA64"/>
  <c r="AA65"/>
  <c r="AA67"/>
  <c r="AA68"/>
  <c r="AA70"/>
  <c r="AA71"/>
  <c r="AA72"/>
  <c r="AA73"/>
  <c r="AA74"/>
  <c r="AA76"/>
  <c r="AA77"/>
  <c r="AA78"/>
  <c r="AA79"/>
  <c r="AA80"/>
  <c r="AA81"/>
  <c r="AA82"/>
  <c r="AA83"/>
  <c r="AA84"/>
  <c r="AA85"/>
  <c r="AA88"/>
  <c r="AA89"/>
  <c r="AA90"/>
  <c r="AA94"/>
  <c r="AA95"/>
  <c r="AA97"/>
  <c r="AA98"/>
  <c r="AA99"/>
  <c r="AA100"/>
  <c r="AA101"/>
  <c r="AA102"/>
  <c r="AA103"/>
  <c r="AA105"/>
  <c r="AA107"/>
  <c r="AA112"/>
  <c r="AA113"/>
  <c r="AA115"/>
  <c r="AA116"/>
  <c r="AA117"/>
  <c r="AA118"/>
  <c r="AA6"/>
  <c r="W7"/>
  <c r="W8"/>
  <c r="W9"/>
  <c r="W10"/>
  <c r="W11"/>
  <c r="W12"/>
  <c r="W13"/>
  <c r="W14"/>
  <c r="W15"/>
  <c r="W16"/>
  <c r="W17"/>
  <c r="W18"/>
  <c r="W19"/>
  <c r="W20"/>
  <c r="W21"/>
  <c r="W22"/>
  <c r="W23"/>
  <c r="W25"/>
  <c r="W26"/>
  <c r="W27"/>
  <c r="W28"/>
  <c r="W29"/>
  <c r="W30"/>
  <c r="W31"/>
  <c r="W32"/>
  <c r="W33"/>
  <c r="W34"/>
  <c r="W35"/>
  <c r="W36"/>
  <c r="W37"/>
  <c r="W38"/>
  <c r="W39"/>
  <c r="W40"/>
  <c r="W41"/>
  <c r="W43"/>
  <c r="W44"/>
  <c r="W45"/>
  <c r="W46"/>
  <c r="W48"/>
  <c r="W50"/>
  <c r="W51"/>
  <c r="W53"/>
  <c r="W54"/>
  <c r="W56"/>
  <c r="W57"/>
  <c r="W59"/>
  <c r="W61"/>
  <c r="W63"/>
  <c r="W64"/>
  <c r="W65"/>
  <c r="W67"/>
  <c r="W68"/>
  <c r="W70"/>
  <c r="W71"/>
  <c r="W72"/>
  <c r="W73"/>
  <c r="W74"/>
  <c r="W76"/>
  <c r="W77"/>
  <c r="W78"/>
  <c r="W79"/>
  <c r="W80"/>
  <c r="W81"/>
  <c r="W82"/>
  <c r="W83"/>
  <c r="W84"/>
  <c r="W85"/>
  <c r="W88"/>
  <c r="W89"/>
  <c r="W90"/>
  <c r="W94"/>
  <c r="W95"/>
  <c r="W97"/>
  <c r="W98"/>
  <c r="W99"/>
  <c r="W100"/>
  <c r="W101"/>
  <c r="W102"/>
  <c r="W103"/>
  <c r="W105"/>
  <c r="W107"/>
  <c r="W112"/>
  <c r="W113"/>
  <c r="W115"/>
  <c r="W116"/>
  <c r="W117"/>
  <c r="W118"/>
  <c r="W6"/>
  <c r="S7"/>
  <c r="S8"/>
  <c r="S9"/>
  <c r="S10"/>
  <c r="S11"/>
  <c r="S12"/>
  <c r="S13"/>
  <c r="S14"/>
  <c r="S15"/>
  <c r="S16"/>
  <c r="S17"/>
  <c r="S18"/>
  <c r="S19"/>
  <c r="S20"/>
  <c r="S21"/>
  <c r="S22"/>
  <c r="S23"/>
  <c r="S25"/>
  <c r="S26"/>
  <c r="S27"/>
  <c r="S28"/>
  <c r="S29"/>
  <c r="S30"/>
  <c r="S31"/>
  <c r="S32"/>
  <c r="S33"/>
  <c r="S34"/>
  <c r="S35"/>
  <c r="S36"/>
  <c r="S37"/>
  <c r="S38"/>
  <c r="S39"/>
  <c r="S40"/>
  <c r="S41"/>
  <c r="S43"/>
  <c r="S44"/>
  <c r="S45"/>
  <c r="S46"/>
  <c r="S48"/>
  <c r="S50"/>
  <c r="S51"/>
  <c r="S53"/>
  <c r="S54"/>
  <c r="S56"/>
  <c r="S57"/>
  <c r="S59"/>
  <c r="S61"/>
  <c r="S63"/>
  <c r="S64"/>
  <c r="S65"/>
  <c r="S67"/>
  <c r="S68"/>
  <c r="S70"/>
  <c r="S71"/>
  <c r="S72"/>
  <c r="S73"/>
  <c r="S74"/>
  <c r="S76"/>
  <c r="S77"/>
  <c r="S78"/>
  <c r="S79"/>
  <c r="S80"/>
  <c r="S81"/>
  <c r="S82"/>
  <c r="S83"/>
  <c r="S84"/>
  <c r="S85"/>
  <c r="S88"/>
  <c r="S89"/>
  <c r="S90"/>
  <c r="S94"/>
  <c r="S95"/>
  <c r="S97"/>
  <c r="S98"/>
  <c r="S99"/>
  <c r="S100"/>
  <c r="S101"/>
  <c r="S102"/>
  <c r="S103"/>
  <c r="S105"/>
  <c r="S107"/>
  <c r="S112"/>
  <c r="S113"/>
  <c r="S115"/>
  <c r="S116"/>
  <c r="S117"/>
  <c r="S118"/>
  <c r="S6"/>
  <c r="O7"/>
  <c r="O8"/>
  <c r="O9"/>
  <c r="O10"/>
  <c r="O11"/>
  <c r="O12"/>
  <c r="O13"/>
  <c r="O14"/>
  <c r="O15"/>
  <c r="O16"/>
  <c r="O17"/>
  <c r="O18"/>
  <c r="O19"/>
  <c r="O20"/>
  <c r="O21"/>
  <c r="O22"/>
  <c r="O23"/>
  <c r="O25"/>
  <c r="O26"/>
  <c r="O27"/>
  <c r="O28"/>
  <c r="O29"/>
  <c r="O30"/>
  <c r="O31"/>
  <c r="O32"/>
  <c r="O33"/>
  <c r="O34"/>
  <c r="O35"/>
  <c r="O36"/>
  <c r="O37"/>
  <c r="O38"/>
  <c r="O39"/>
  <c r="O40"/>
  <c r="O41"/>
  <c r="O43"/>
  <c r="O44"/>
  <c r="O45"/>
  <c r="O46"/>
  <c r="O48"/>
  <c r="O50"/>
  <c r="O51"/>
  <c r="O53"/>
  <c r="O54"/>
  <c r="O56"/>
  <c r="O57"/>
  <c r="O59"/>
  <c r="O61"/>
  <c r="O63"/>
  <c r="O64"/>
  <c r="O65"/>
  <c r="O67"/>
  <c r="O68"/>
  <c r="O70"/>
  <c r="O71"/>
  <c r="O72"/>
  <c r="O73"/>
  <c r="O74"/>
  <c r="O76"/>
  <c r="O77"/>
  <c r="O78"/>
  <c r="O79"/>
  <c r="O80"/>
  <c r="O81"/>
  <c r="O82"/>
  <c r="O83"/>
  <c r="O84"/>
  <c r="O85"/>
  <c r="O88"/>
  <c r="O89"/>
  <c r="O90"/>
  <c r="O94"/>
  <c r="O95"/>
  <c r="O97"/>
  <c r="O98"/>
  <c r="O99"/>
  <c r="O100"/>
  <c r="O101"/>
  <c r="O102"/>
  <c r="O103"/>
  <c r="O105"/>
  <c r="O107"/>
  <c r="O112"/>
  <c r="O113"/>
  <c r="O115"/>
  <c r="O116"/>
  <c r="O117"/>
  <c r="O118"/>
  <c r="O6"/>
  <c r="K7"/>
  <c r="K8"/>
  <c r="K9"/>
  <c r="K10"/>
  <c r="K11"/>
  <c r="K12"/>
  <c r="K13"/>
  <c r="K14"/>
  <c r="K15"/>
  <c r="K16"/>
  <c r="K17"/>
  <c r="K18"/>
  <c r="K19"/>
  <c r="K20"/>
  <c r="K21"/>
  <c r="K22"/>
  <c r="K23"/>
  <c r="K25"/>
  <c r="K26"/>
  <c r="K27"/>
  <c r="K28"/>
  <c r="K29"/>
  <c r="K30"/>
  <c r="K31"/>
  <c r="K32"/>
  <c r="K33"/>
  <c r="K34"/>
  <c r="K35"/>
  <c r="K36"/>
  <c r="K37"/>
  <c r="K38"/>
  <c r="K39"/>
  <c r="K40"/>
  <c r="K41"/>
  <c r="K43"/>
  <c r="K44"/>
  <c r="K45"/>
  <c r="K46"/>
  <c r="K48"/>
  <c r="K50"/>
  <c r="K51"/>
  <c r="K53"/>
  <c r="K54"/>
  <c r="K56"/>
  <c r="K57"/>
  <c r="K59"/>
  <c r="K61"/>
  <c r="K63"/>
  <c r="K64"/>
  <c r="K65"/>
  <c r="K67"/>
  <c r="K68"/>
  <c r="K70"/>
  <c r="K71"/>
  <c r="K72"/>
  <c r="K73"/>
  <c r="K74"/>
  <c r="K76"/>
  <c r="K77"/>
  <c r="K78"/>
  <c r="K79"/>
  <c r="K80"/>
  <c r="K81"/>
  <c r="K82"/>
  <c r="K83"/>
  <c r="K84"/>
  <c r="K85"/>
  <c r="K88"/>
  <c r="K89"/>
  <c r="K90"/>
  <c r="K94"/>
  <c r="K95"/>
  <c r="K97"/>
  <c r="K98"/>
  <c r="K99"/>
  <c r="K100"/>
  <c r="K101"/>
  <c r="K102"/>
  <c r="K103"/>
  <c r="K105"/>
  <c r="K107"/>
  <c r="K112"/>
  <c r="K113"/>
  <c r="K115"/>
  <c r="K116"/>
  <c r="K117"/>
  <c r="K118"/>
  <c r="K6"/>
  <c r="G7"/>
  <c r="G8"/>
  <c r="G9"/>
  <c r="G10"/>
  <c r="G11"/>
  <c r="G12"/>
  <c r="G13"/>
  <c r="G14"/>
  <c r="G15"/>
  <c r="G16"/>
  <c r="G17"/>
  <c r="G18"/>
  <c r="G19"/>
  <c r="G20"/>
  <c r="G21"/>
  <c r="G22"/>
  <c r="G23"/>
  <c r="G25"/>
  <c r="G26"/>
  <c r="G27"/>
  <c r="G28"/>
  <c r="G29"/>
  <c r="G30"/>
  <c r="G31"/>
  <c r="G32"/>
  <c r="G33"/>
  <c r="G34"/>
  <c r="G35"/>
  <c r="G36"/>
  <c r="G37"/>
  <c r="G38"/>
  <c r="G39"/>
  <c r="G40"/>
  <c r="G41"/>
  <c r="G43"/>
  <c r="G44"/>
  <c r="G45"/>
  <c r="G46"/>
  <c r="G48"/>
  <c r="G50"/>
  <c r="G51"/>
  <c r="G53"/>
  <c r="G54"/>
  <c r="G56"/>
  <c r="G57"/>
  <c r="G59"/>
  <c r="G61"/>
  <c r="G63"/>
  <c r="G64"/>
  <c r="G65"/>
  <c r="G67"/>
  <c r="G68"/>
  <c r="G70"/>
  <c r="G71"/>
  <c r="G72"/>
  <c r="G73"/>
  <c r="G74"/>
  <c r="G76"/>
  <c r="G77"/>
  <c r="G78"/>
  <c r="G79"/>
  <c r="G80"/>
  <c r="G81"/>
  <c r="G82"/>
  <c r="G83"/>
  <c r="G84"/>
  <c r="G85"/>
  <c r="G88"/>
  <c r="G89"/>
  <c r="G90"/>
  <c r="G94"/>
  <c r="G95"/>
  <c r="G97"/>
  <c r="G98"/>
  <c r="G99"/>
  <c r="G100"/>
  <c r="G101"/>
  <c r="G102"/>
  <c r="G103"/>
  <c r="G105"/>
  <c r="G107"/>
  <c r="G112"/>
  <c r="G113"/>
  <c r="G115"/>
  <c r="G116"/>
  <c r="G117"/>
  <c r="G118"/>
  <c r="G6"/>
  <c r="F87" i="27" l="1"/>
  <c r="F93" s="1"/>
  <c r="F111" s="1"/>
  <c r="E93"/>
  <c r="E111" s="1"/>
  <c r="D93"/>
  <c r="D111" s="1"/>
  <c r="D121" s="1"/>
  <c r="G93"/>
  <c r="G111" s="1"/>
  <c r="G87"/>
  <c r="G6" i="26"/>
  <c r="D119" i="21"/>
  <c r="D114"/>
  <c r="D108"/>
  <c r="D106"/>
  <c r="D104"/>
  <c r="D96"/>
  <c r="D91"/>
  <c r="D92" s="1"/>
  <c r="D86"/>
  <c r="D75"/>
  <c r="D69"/>
  <c r="D66"/>
  <c r="D62"/>
  <c r="D60"/>
  <c r="D58"/>
  <c r="D55"/>
  <c r="D52"/>
  <c r="D49"/>
  <c r="D47"/>
  <c r="D42"/>
  <c r="D104" i="22"/>
  <c r="D91"/>
  <c r="D92" s="1"/>
  <c r="D86"/>
  <c r="D75"/>
  <c r="D69"/>
  <c r="D66"/>
  <c r="D58"/>
  <c r="D47"/>
  <c r="D42"/>
  <c r="D104" i="23"/>
  <c r="D91"/>
  <c r="D92" s="1"/>
  <c r="D86"/>
  <c r="D75"/>
  <c r="D69"/>
  <c r="D66"/>
  <c r="D58"/>
  <c r="D47"/>
  <c r="D42"/>
  <c r="D108" i="26"/>
  <c r="D106"/>
  <c r="D104"/>
  <c r="D96"/>
  <c r="D91"/>
  <c r="D92" s="1"/>
  <c r="D86"/>
  <c r="D75"/>
  <c r="D69"/>
  <c r="D66"/>
  <c r="D62"/>
  <c r="D60"/>
  <c r="D58"/>
  <c r="D55"/>
  <c r="D52"/>
  <c r="D49"/>
  <c r="D47"/>
  <c r="D42"/>
  <c r="D24"/>
  <c r="D104" i="1"/>
  <c r="D91"/>
  <c r="D86"/>
  <c r="D75"/>
  <c r="D66"/>
  <c r="D58"/>
  <c r="D47"/>
  <c r="D42"/>
  <c r="D119" i="23"/>
  <c r="D114"/>
  <c r="D108"/>
  <c r="D106"/>
  <c r="D96"/>
  <c r="D62"/>
  <c r="D60"/>
  <c r="D55"/>
  <c r="D52"/>
  <c r="D49"/>
  <c r="D24"/>
  <c r="D119" i="22"/>
  <c r="D114"/>
  <c r="D108"/>
  <c r="D106"/>
  <c r="D96"/>
  <c r="D62"/>
  <c r="D60"/>
  <c r="D55"/>
  <c r="D52"/>
  <c r="D49"/>
  <c r="D24"/>
  <c r="D120" l="1"/>
  <c r="D109"/>
  <c r="D110" s="1"/>
  <c r="D109" i="21"/>
  <c r="D110" s="1"/>
  <c r="D120"/>
  <c r="D87"/>
  <c r="D109" i="26"/>
  <c r="D110" s="1"/>
  <c r="D87"/>
  <c r="D93" s="1"/>
  <c r="D87" i="22"/>
  <c r="D93" s="1"/>
  <c r="D87" i="23"/>
  <c r="D93" s="1"/>
  <c r="D109"/>
  <c r="D110" s="1"/>
  <c r="D120"/>
  <c r="D111" i="22" l="1"/>
  <c r="D121" s="1"/>
  <c r="D111" i="23"/>
  <c r="D121" s="1"/>
  <c r="D24" i="21"/>
  <c r="D93" s="1"/>
  <c r="D111" s="1"/>
  <c r="D121" s="1"/>
  <c r="AR120" i="1" l="1"/>
  <c r="AJ120"/>
  <c r="AB120"/>
  <c r="T120"/>
  <c r="L120"/>
  <c r="AT120"/>
  <c r="AU120" s="1"/>
  <c r="AL120"/>
  <c r="AM120" s="1"/>
  <c r="AD120"/>
  <c r="AE120" s="1"/>
  <c r="V120"/>
  <c r="W120" s="1"/>
  <c r="N120"/>
  <c r="O120" s="1"/>
  <c r="AX120"/>
  <c r="AY120" s="1"/>
  <c r="AP120"/>
  <c r="AQ120" s="1"/>
  <c r="AH120"/>
  <c r="AI120" s="1"/>
  <c r="Z120"/>
  <c r="AA120" s="1"/>
  <c r="R120"/>
  <c r="S120" s="1"/>
  <c r="AV120"/>
  <c r="AN120"/>
  <c r="AF120"/>
  <c r="X120"/>
  <c r="P120"/>
  <c r="H120"/>
  <c r="J120"/>
  <c r="K120" s="1"/>
  <c r="F120"/>
  <c r="G120" s="1"/>
  <c r="D96"/>
  <c r="D92"/>
  <c r="F121" i="21" l="1"/>
  <c r="G121" s="1"/>
  <c r="D49" i="1" l="1"/>
  <c r="D60"/>
  <c r="D62"/>
  <c r="D106"/>
  <c r="D108"/>
  <c r="D24" l="1"/>
  <c r="D55"/>
  <c r="D114"/>
  <c r="D52"/>
  <c r="D119"/>
  <c r="D87" l="1"/>
  <c r="D93" s="1"/>
  <c r="D120"/>
  <c r="D109"/>
  <c r="D110" s="1"/>
  <c r="D111" l="1"/>
  <c r="D121" s="1"/>
</calcChain>
</file>

<file path=xl/sharedStrings.xml><?xml version="1.0" encoding="utf-8"?>
<sst xmlns="http://schemas.openxmlformats.org/spreadsheetml/2006/main" count="834" uniqueCount="147">
  <si>
    <t>মূল বেতন (অফিসার)</t>
  </si>
  <si>
    <t>মূল বেতন (কর্মচারি)</t>
  </si>
  <si>
    <t xml:space="preserve"> দায়িত্ব ভাতা</t>
  </si>
  <si>
    <t>যাতায়াত ভাতা</t>
  </si>
  <si>
    <t>শিক্ষা ভাতা</t>
  </si>
  <si>
    <t xml:space="preserve">পাহাড়ী ভাতা </t>
  </si>
  <si>
    <t>বাড়ী ভাড়া ভাতা</t>
  </si>
  <si>
    <t>চিকিৎসা ভাতা</t>
  </si>
  <si>
    <t>মোবাইল/সেলফোন ভাতা</t>
  </si>
  <si>
    <t>টিফিন ভাতা</t>
  </si>
  <si>
    <t>ধোলাই ভাতা</t>
  </si>
  <si>
    <t>উৎসব ভাতা</t>
  </si>
  <si>
    <t xml:space="preserve">অধিকাল ভাতা </t>
  </si>
  <si>
    <t>শ্রান্তি ও বিনোদন ভাতা</t>
  </si>
  <si>
    <t>সম্মানি ভাতা</t>
  </si>
  <si>
    <t>বাংলা নববর্ষ ভাতা</t>
  </si>
  <si>
    <t>উপমোট কর্মচারীদের প্রতিদান</t>
  </si>
  <si>
    <t>ক্ষতিপূরণ</t>
  </si>
  <si>
    <t>আপ্যায়ন খরচ</t>
  </si>
  <si>
    <t>হায়ারিং চার্জ</t>
  </si>
  <si>
    <t>শ্রমিক মজুরী (সরকারি কর্মচারি ব্যতীত)</t>
  </si>
  <si>
    <t>আইন সংক্রান্ত ব্যয়</t>
  </si>
  <si>
    <t>সেমিনার/কনফারেন্স</t>
  </si>
  <si>
    <t>বিদ্যুৎ</t>
  </si>
  <si>
    <t>পানি</t>
  </si>
  <si>
    <t>ইন্টারনেট/ফ্যাক্স/টেলেক্স</t>
  </si>
  <si>
    <t>ডাক</t>
  </si>
  <si>
    <t>টেলিফোন</t>
  </si>
  <si>
    <t>প্রচার ও বিজ্ঞাপন</t>
  </si>
  <si>
    <t>প্রকাশনা</t>
  </si>
  <si>
    <t>অফিস ভবন ভাড়া</t>
  </si>
  <si>
    <t>উপমোট প্রশাসনিক ব্যয়</t>
  </si>
  <si>
    <t>নিবন্ধন ফি</t>
  </si>
  <si>
    <t xml:space="preserve">টেস্টিং ফি </t>
  </si>
  <si>
    <t>উপমোট- ফি, চার্জ ও কমিশন</t>
  </si>
  <si>
    <t>উপমোট প্রশিক্ষণ</t>
  </si>
  <si>
    <t>প্রেট্রল, ওয়েল এন্ড লুব্রিকেন্ট</t>
  </si>
  <si>
    <t>গ্যাস ও জ্বালানি</t>
  </si>
  <si>
    <t>উপমোট প্রেট্রল, ওয়েল এন্ড লুব্রিকেন্ট</t>
  </si>
  <si>
    <t>মৎস্য ও প্রাণী খাদ্য</t>
  </si>
  <si>
    <t>উপমোট কৃষি সরবরাহ</t>
  </si>
  <si>
    <t>নিরাপত্তা সেবা সংগ্রহ</t>
  </si>
  <si>
    <t>উপমোট জনশৃঙ্খলা ও নিরাপত্তা সামগ্রী সরবরাহ</t>
  </si>
  <si>
    <t>মৎস্য ও মৎস্যজাত দ্রব্য</t>
  </si>
  <si>
    <t>উপমোট খাদ্য সরবরাহ</t>
  </si>
  <si>
    <t xml:space="preserve">কম্পিউটার সামগ্রী </t>
  </si>
  <si>
    <t xml:space="preserve">স্ট্যাম্প ও সীল  </t>
  </si>
  <si>
    <t>উপমোট মুদ্রণ ও মনিহারী</t>
  </si>
  <si>
    <t>পোশাক</t>
  </si>
  <si>
    <t>উপমোট সাধারণ সরবরাহ ও কাঁচামাল সামগ্রী</t>
  </si>
  <si>
    <t xml:space="preserve">গবেষণা </t>
  </si>
  <si>
    <t>জরিপ</t>
  </si>
  <si>
    <t>অনুষ্ঠান/উৎসবাদি</t>
  </si>
  <si>
    <t>উপমোট পেশাগত সেবা, সম্মানী ও বিশেষ ব্যয়</t>
  </si>
  <si>
    <t xml:space="preserve">মোটরযান </t>
  </si>
  <si>
    <t>আসবাবপত্র</t>
  </si>
  <si>
    <t xml:space="preserve">কম্পিউটার </t>
  </si>
  <si>
    <t xml:space="preserve">অফিস সরঞ্জামাদি </t>
  </si>
  <si>
    <t>অন্যান্য যন্ত্রপাতি ও সরঞ্জামাদি</t>
  </si>
  <si>
    <t>অনাবাসিক ভবন</t>
  </si>
  <si>
    <t>অন্যান্য ভবন ও স্থাপনা (মেরামত ও সংরক্ষণ)</t>
  </si>
  <si>
    <t xml:space="preserve">জলযান </t>
  </si>
  <si>
    <t>উপমোট মেরামত ও সংরক্ষণ</t>
  </si>
  <si>
    <t>উপমোট পণ্য ও সেবার ব্যবহার</t>
  </si>
  <si>
    <t xml:space="preserve">ভূমি উন্নয়ন কর </t>
  </si>
  <si>
    <t xml:space="preserve"> পৌরকর </t>
  </si>
  <si>
    <t>উপমোট আবর্তক স্থানান্তর যা অন্যত্র শ্রেণিবদ্ধ নয়</t>
  </si>
  <si>
    <t>উপমোট অন্যান্য ব্যয়</t>
  </si>
  <si>
    <t>উপমোট আবর্তক ব্যয়</t>
  </si>
  <si>
    <t>অনাবাসিক ভবনসমূহ</t>
  </si>
  <si>
    <t xml:space="preserve">অন্যান্য ভবন ও স্থাপনা </t>
  </si>
  <si>
    <t>উপমোট ভবন ও স্থাপনাসমূহ</t>
  </si>
  <si>
    <t xml:space="preserve">কম্পিউটার এবং অনুষাঙ্গিক </t>
  </si>
  <si>
    <t>গবেষণাগার সরঞ্জামাদি</t>
  </si>
  <si>
    <t>অফিস সরঞ্জামাদি</t>
  </si>
  <si>
    <t xml:space="preserve">আসবাবপত্র </t>
  </si>
  <si>
    <t xml:space="preserve">যন্ত্রপাতি ও সরঞ্জামাদি </t>
  </si>
  <si>
    <t>উপমোট যন্ত্রপাতি ও সরঞ্জামাদি</t>
  </si>
  <si>
    <t>কম্পিউটার সফটওয়্যার</t>
  </si>
  <si>
    <t>উপমোট অন্যান্য স্থায়ী সম্পদ</t>
  </si>
  <si>
    <t>ভূমি অধিগ্রহণ/ক্রয়</t>
  </si>
  <si>
    <t>উপমোট ভূমি</t>
  </si>
  <si>
    <t>উপমোট অ-আর্থিক সম্পদ</t>
  </si>
  <si>
    <t>উপমোট মূলধন</t>
  </si>
  <si>
    <t xml:space="preserve">প্রাণীসম্পদ উৎপাদনকারী আবর্তক পণ্য </t>
  </si>
  <si>
    <t>শ্রমিক মজুরি</t>
  </si>
  <si>
    <t>বিল নার্সারি (মোট টাকা)</t>
  </si>
  <si>
    <t>অভয়াশ্রম  মেরামত ও সংরক্ষণ (মোট টাকা)</t>
  </si>
  <si>
    <t>পণ্যের ভাড়া ও পরিবহণ</t>
  </si>
  <si>
    <t>উপমোট ( বিশেষ কার্যক্রম)</t>
  </si>
  <si>
    <t xml:space="preserve"> প্রশিক্ষণ</t>
  </si>
  <si>
    <t>বদলী ব্যয়</t>
  </si>
  <si>
    <t>ভ্রমন ব্যয়</t>
  </si>
  <si>
    <t>উপমোট  ভ্রমন ও বদলী ব্যয়</t>
  </si>
  <si>
    <t>মোট প্রাপ্ত বরাদ্দ</t>
  </si>
  <si>
    <t>চলতি মাসের ব্যয়</t>
  </si>
  <si>
    <t>মোট পরিচালন কাযক্রম</t>
  </si>
  <si>
    <t>ক্র. নং</t>
  </si>
  <si>
    <t>অর্থনৈতিক কোড</t>
  </si>
  <si>
    <t>বিবরণ</t>
  </si>
  <si>
    <t>পরিস্কার পরিচ্ছন্নতা</t>
  </si>
  <si>
    <t>বাইপত্র ও সাময়িকী</t>
  </si>
  <si>
    <t>আউটসোর্সিং</t>
  </si>
  <si>
    <t>দ্বীপ ভাতা/চর ভাতা</t>
  </si>
  <si>
    <t>পণ্যের বাড়া ও পরিবহন</t>
  </si>
  <si>
    <t xml:space="preserve">পরীক্ষা ফি </t>
  </si>
  <si>
    <t>প্রদর্শন খামার</t>
  </si>
  <si>
    <t>অন্যান্য মনিহারি</t>
  </si>
  <si>
    <t>সাধরণ সরবরাহ</t>
  </si>
  <si>
    <t>উদ্ভাবন</t>
  </si>
  <si>
    <t>সম্মানি/পরিতোষিক (সরকারিী কর্মচারী ব্যতীত)</t>
  </si>
  <si>
    <t>লাইন ও তার</t>
  </si>
  <si>
    <t>বাঁধ</t>
  </si>
  <si>
    <t>বিছানাপত্র</t>
  </si>
  <si>
    <t>মটোরযান</t>
  </si>
  <si>
    <t>ক্যামেরা ও আনুষঙ্গিক</t>
  </si>
  <si>
    <t>বৈদ্যুতিক সরঞ্জামাদি</t>
  </si>
  <si>
    <t>সর্বমোট  উপপরিচালকের কার্যালয়সমূহ</t>
  </si>
  <si>
    <t>DFO(203)</t>
  </si>
  <si>
    <t>UFO(204)</t>
  </si>
  <si>
    <t>Training institiute(205)</t>
  </si>
  <si>
    <t>FARM(206)</t>
  </si>
  <si>
    <t>FSMF(207)</t>
  </si>
  <si>
    <t>GRAMEEN(208)</t>
  </si>
  <si>
    <t>MINI(209)</t>
  </si>
  <si>
    <t>SHRIMP(210)</t>
  </si>
  <si>
    <t>SURVILENCE(212)</t>
  </si>
  <si>
    <t>QUARENTINE(215)</t>
  </si>
  <si>
    <t>ANCHOLIK(216)</t>
  </si>
  <si>
    <t>DD(202)</t>
  </si>
  <si>
    <t>FIQC(213)</t>
  </si>
  <si>
    <t>MARINE(211)</t>
  </si>
  <si>
    <t>সর্বমোট   সামুদ্রিক মৎস্য কার্যালয়সমূহ</t>
  </si>
  <si>
    <t>সর্বমোট  মৎস্য পরিদর্শন ও মাননিয়ন্ত্রণ কার্যালয়সমূহ</t>
  </si>
  <si>
    <t>BAOR(214)</t>
  </si>
  <si>
    <t>সর্বমোট  বাওড়  মৎস্য কার্যালয়সমূহ</t>
  </si>
  <si>
    <t>HQ(201)</t>
  </si>
  <si>
    <t>TRAINING(205)</t>
  </si>
  <si>
    <t>পূর্ববর্তী মাস পযন্ত ক্রমপঞ্জিত ব্যয়</t>
  </si>
  <si>
    <t>মোট ক্রমপঞ্জিত ব্যয়</t>
  </si>
  <si>
    <t>দপ্তরের নাম</t>
  </si>
  <si>
    <t>কোড</t>
  </si>
  <si>
    <t>ব্যয় (টাকায়)</t>
  </si>
  <si>
    <t>আবাসিক টেলিফোন নগদায়ন ভাতা</t>
  </si>
  <si>
    <t>সর্বমোট   প্রধান কার্যালয়</t>
  </si>
  <si>
    <t>Training Institute(205)</t>
  </si>
  <si>
    <t>অনুগ্রহপূর্ব ছকপত্রের কোন পরিবর্তন করবেন না। কোন তথ্য আপনার দপ্তরের জন্য প্রয়োজন না হলে ‘০’ লিখুন। অতিরিক্ত কোন তথ্য প্রদান করতে চাইলে আলাদা কাগজ ব্যবহার করুন। রঙ্গিন অংশগুলোতে কোন কিছু না লিখার জন্য অনুরোধ করা হল। একাউন্টস অফিসের সাথে মেলানোর পর একাউন্টস অফিসারের স্বাক্ষরসহ রিপোর্ট প্রেরণ করতে হবে।</t>
  </si>
</sst>
</file>

<file path=xl/styles.xml><?xml version="1.0" encoding="utf-8"?>
<styleSheet xmlns="http://schemas.openxmlformats.org/spreadsheetml/2006/main">
  <numFmts count="1">
    <numFmt numFmtId="164" formatCode="[$-5000445]0"/>
  </numFmts>
  <fonts count="12">
    <font>
      <sz val="11"/>
      <color theme="1"/>
      <name val="Calibri"/>
      <family val="2"/>
      <scheme val="minor"/>
    </font>
    <font>
      <sz val="11"/>
      <color theme="1"/>
      <name val="NikoshBAN"/>
    </font>
    <font>
      <sz val="12"/>
      <color theme="1"/>
      <name val="NikoshBAN"/>
    </font>
    <font>
      <b/>
      <sz val="11"/>
      <color theme="1"/>
      <name val="NikoshBAN"/>
    </font>
    <font>
      <sz val="11"/>
      <color rgb="FFFF0000"/>
      <name val="NikoshBAN"/>
    </font>
    <font>
      <b/>
      <sz val="11"/>
      <color rgb="FFFF0000"/>
      <name val="NikoshBAN"/>
    </font>
    <font>
      <sz val="11"/>
      <name val="NikoshBAN"/>
    </font>
    <font>
      <b/>
      <sz val="16"/>
      <color theme="1"/>
      <name val="NikoshBAN"/>
    </font>
    <font>
      <b/>
      <sz val="14"/>
      <color theme="1"/>
      <name val="NikoshBAN"/>
    </font>
    <font>
      <sz val="10"/>
      <name val="NikoshBAN"/>
    </font>
    <font>
      <b/>
      <sz val="14"/>
      <color rgb="FFFF0000"/>
      <name val="NikoshBAN"/>
    </font>
    <font>
      <b/>
      <sz val="14"/>
      <name val="NikoshBAN"/>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E2BCF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0">
    <xf numFmtId="0" fontId="0" fillId="0" borderId="0" xfId="0"/>
    <xf numFmtId="0" fontId="1" fillId="0" borderId="0" xfId="0" applyFont="1" applyBorder="1"/>
    <xf numFmtId="0" fontId="1" fillId="6" borderId="0" xfId="0" applyFont="1" applyFill="1" applyBorder="1"/>
    <xf numFmtId="0" fontId="1" fillId="0" borderId="1" xfId="0" applyFont="1" applyBorder="1"/>
    <xf numFmtId="0" fontId="1" fillId="6" borderId="1" xfId="0" applyFont="1" applyFill="1" applyBorder="1"/>
    <xf numFmtId="0" fontId="1" fillId="6" borderId="0" xfId="0" applyFont="1" applyFill="1"/>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center" vertical="top" wrapText="1"/>
    </xf>
    <xf numFmtId="164" fontId="1" fillId="0" borderId="1" xfId="0" applyNumberFormat="1" applyFont="1" applyBorder="1"/>
    <xf numFmtId="0" fontId="1" fillId="0" borderId="1" xfId="0" applyFont="1" applyBorder="1" applyAlignment="1">
      <alignment wrapText="1"/>
    </xf>
    <xf numFmtId="0" fontId="1" fillId="2" borderId="0" xfId="0" applyFont="1" applyFill="1"/>
    <xf numFmtId="164" fontId="1" fillId="6" borderId="1" xfId="0" applyNumberFormat="1" applyFont="1" applyFill="1" applyBorder="1" applyAlignment="1">
      <alignment horizontal="left"/>
    </xf>
    <xf numFmtId="0" fontId="1" fillId="6" borderId="2" xfId="0" applyFont="1" applyFill="1" applyBorder="1"/>
    <xf numFmtId="164" fontId="1" fillId="6" borderId="1" xfId="0" applyNumberFormat="1" applyFont="1" applyFill="1" applyBorder="1" applyAlignment="1">
      <alignment horizontal="center"/>
    </xf>
    <xf numFmtId="164" fontId="2" fillId="6" borderId="1" xfId="0" applyNumberFormat="1" applyFont="1" applyFill="1" applyBorder="1" applyAlignment="1">
      <alignment horizontal="center" vertical="top"/>
    </xf>
    <xf numFmtId="0" fontId="2" fillId="6" borderId="2" xfId="0" applyFont="1" applyFill="1" applyBorder="1" applyAlignment="1">
      <alignment horizontal="left" vertical="top"/>
    </xf>
    <xf numFmtId="164" fontId="1" fillId="6" borderId="1" xfId="0" applyNumberFormat="1" applyFont="1" applyFill="1" applyBorder="1" applyAlignment="1">
      <alignment horizontal="center" vertical="top"/>
    </xf>
    <xf numFmtId="0" fontId="1" fillId="6" borderId="2" xfId="0" applyFont="1" applyFill="1" applyBorder="1" applyAlignment="1">
      <alignment horizontal="left" vertical="top"/>
    </xf>
    <xf numFmtId="0" fontId="1" fillId="7" borderId="1" xfId="0" applyFont="1" applyFill="1" applyBorder="1"/>
    <xf numFmtId="0" fontId="3" fillId="2" borderId="1" xfId="0" applyFont="1" applyFill="1" applyBorder="1"/>
    <xf numFmtId="0" fontId="3" fillId="2" borderId="0" xfId="0" applyFont="1" applyFill="1"/>
    <xf numFmtId="0" fontId="3" fillId="2" borderId="1" xfId="0" applyFont="1" applyFill="1" applyBorder="1" applyAlignment="1">
      <alignment wrapText="1"/>
    </xf>
    <xf numFmtId="0" fontId="3" fillId="4" borderId="1" xfId="0" applyFont="1" applyFill="1" applyBorder="1"/>
    <xf numFmtId="164" fontId="1" fillId="6" borderId="1" xfId="0" applyNumberFormat="1" applyFont="1" applyFill="1" applyBorder="1"/>
    <xf numFmtId="0" fontId="3" fillId="4" borderId="1" xfId="0" applyFont="1" applyFill="1" applyBorder="1" applyProtection="1"/>
    <xf numFmtId="0" fontId="3" fillId="4" borderId="1" xfId="0" applyFont="1" applyFill="1" applyBorder="1" applyAlignment="1" applyProtection="1">
      <alignment wrapText="1"/>
    </xf>
    <xf numFmtId="0" fontId="3" fillId="2" borderId="1" xfId="0" applyFont="1" applyFill="1" applyBorder="1" applyProtection="1"/>
    <xf numFmtId="0" fontId="1" fillId="6" borderId="4" xfId="0" applyFont="1" applyFill="1" applyBorder="1"/>
    <xf numFmtId="0" fontId="3" fillId="8" borderId="1" xfId="0" applyFont="1" applyFill="1" applyBorder="1"/>
    <xf numFmtId="0" fontId="3" fillId="8" borderId="0" xfId="0" applyFont="1" applyFill="1"/>
    <xf numFmtId="0" fontId="3" fillId="3" borderId="1" xfId="0" applyFont="1" applyFill="1" applyBorder="1"/>
    <xf numFmtId="0" fontId="5" fillId="3" borderId="1" xfId="0" applyFont="1" applyFill="1" applyBorder="1"/>
    <xf numFmtId="0" fontId="3" fillId="3" borderId="0" xfId="0" applyFont="1" applyFill="1"/>
    <xf numFmtId="0" fontId="0" fillId="6" borderId="0" xfId="0" applyFill="1"/>
    <xf numFmtId="164" fontId="1" fillId="6" borderId="4" xfId="0" applyNumberFormat="1" applyFont="1" applyFill="1" applyBorder="1" applyAlignment="1">
      <alignment horizontal="center" vertical="top" wrapText="1"/>
    </xf>
    <xf numFmtId="0" fontId="0" fillId="0" borderId="0" xfId="0" applyAlignment="1">
      <alignment vertical="top"/>
    </xf>
    <xf numFmtId="164" fontId="1" fillId="0" borderId="1" xfId="0" applyNumberFormat="1" applyFont="1" applyBorder="1" applyAlignment="1">
      <alignment horizontal="center"/>
    </xf>
    <xf numFmtId="0" fontId="1" fillId="6" borderId="1" xfId="0" applyFont="1" applyFill="1" applyBorder="1" applyAlignment="1">
      <alignment horizontal="center"/>
    </xf>
    <xf numFmtId="0" fontId="3" fillId="4" borderId="1" xfId="0" applyFont="1" applyFill="1" applyBorder="1" applyAlignment="1" applyProtection="1">
      <alignment horizontal="center" vertical="top"/>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8" borderId="1" xfId="0" applyFont="1" applyFill="1" applyBorder="1" applyAlignment="1">
      <alignment horizontal="center"/>
    </xf>
    <xf numFmtId="0" fontId="3" fillId="5" borderId="1" xfId="0" applyFont="1" applyFill="1" applyBorder="1" applyAlignment="1">
      <alignment horizontal="center"/>
    </xf>
    <xf numFmtId="0" fontId="1" fillId="0" borderId="1" xfId="0" applyFont="1" applyBorder="1" applyAlignment="1">
      <alignment horizontal="left"/>
    </xf>
    <xf numFmtId="0" fontId="1" fillId="0" borderId="2" xfId="0" applyFont="1" applyBorder="1" applyAlignment="1"/>
    <xf numFmtId="0" fontId="1" fillId="0" borderId="7" xfId="0" applyFont="1" applyBorder="1" applyAlignment="1"/>
    <xf numFmtId="0" fontId="3" fillId="7" borderId="1" xfId="0" applyFont="1" applyFill="1" applyBorder="1"/>
    <xf numFmtId="0" fontId="1" fillId="9" borderId="0" xfId="0" applyFont="1" applyFill="1"/>
    <xf numFmtId="0" fontId="3" fillId="9" borderId="1" xfId="0" applyFont="1" applyFill="1" applyBorder="1"/>
    <xf numFmtId="0" fontId="1" fillId="8" borderId="0" xfId="0" applyFont="1" applyFill="1"/>
    <xf numFmtId="0" fontId="3" fillId="7" borderId="0" xfId="0" applyFont="1" applyFill="1"/>
    <xf numFmtId="0" fontId="3" fillId="6" borderId="1" xfId="0" applyFont="1" applyFill="1" applyBorder="1"/>
    <xf numFmtId="0" fontId="0" fillId="4" borderId="0" xfId="0" applyFill="1"/>
    <xf numFmtId="0" fontId="0" fillId="2" borderId="0" xfId="0" applyFill="1"/>
    <xf numFmtId="0" fontId="0" fillId="8" borderId="0" xfId="0" applyFill="1"/>
    <xf numFmtId="0" fontId="0" fillId="3" borderId="0" xfId="0" applyFill="1"/>
    <xf numFmtId="0" fontId="1" fillId="7" borderId="0" xfId="0" applyFont="1" applyFill="1"/>
    <xf numFmtId="0" fontId="1" fillId="3" borderId="0" xfId="0" applyFont="1" applyFill="1"/>
    <xf numFmtId="0" fontId="0" fillId="7" borderId="0" xfId="0" applyFill="1"/>
    <xf numFmtId="0" fontId="1" fillId="6" borderId="1" xfId="0" applyFont="1" applyFill="1" applyBorder="1" applyAlignment="1">
      <alignment horizontal="center"/>
    </xf>
    <xf numFmtId="164" fontId="1" fillId="0" borderId="1" xfId="0" applyNumberFormat="1" applyFont="1" applyBorder="1" applyAlignment="1">
      <alignment horizontal="center" vertical="top"/>
    </xf>
    <xf numFmtId="0" fontId="1" fillId="6" borderId="1" xfId="0" applyFont="1" applyFill="1" applyBorder="1" applyAlignment="1">
      <alignment horizontal="center" vertical="top"/>
    </xf>
    <xf numFmtId="0" fontId="1" fillId="2" borderId="0" xfId="0" applyFont="1" applyFill="1" applyBorder="1"/>
    <xf numFmtId="164" fontId="1" fillId="2" borderId="4" xfId="0" applyNumberFormat="1" applyFont="1" applyFill="1" applyBorder="1" applyAlignment="1">
      <alignment horizontal="center" vertical="top" wrapText="1"/>
    </xf>
    <xf numFmtId="0" fontId="1" fillId="2" borderId="1" xfId="0" applyFont="1" applyFill="1" applyBorder="1" applyAlignment="1">
      <alignment horizontal="center"/>
    </xf>
    <xf numFmtId="0" fontId="0" fillId="0" borderId="1" xfId="0" applyBorder="1" applyAlignment="1">
      <alignment vertical="top"/>
    </xf>
    <xf numFmtId="0" fontId="0" fillId="6" borderId="1" xfId="0" applyFill="1" applyBorder="1" applyAlignment="1">
      <alignment vertical="top"/>
    </xf>
    <xf numFmtId="0" fontId="3" fillId="0" borderId="0" xfId="0" applyFont="1" applyBorder="1" applyAlignment="1">
      <alignment horizontal="right"/>
    </xf>
    <xf numFmtId="164" fontId="9" fillId="0" borderId="9" xfId="0" applyNumberFormat="1" applyFont="1" applyBorder="1" applyAlignment="1">
      <alignment horizontal="left" vertical="top"/>
    </xf>
    <xf numFmtId="164" fontId="1" fillId="0" borderId="0" xfId="0" applyNumberFormat="1" applyFont="1"/>
    <xf numFmtId="0" fontId="4" fillId="6" borderId="0" xfId="0" applyFont="1" applyFill="1" applyBorder="1"/>
    <xf numFmtId="0" fontId="1" fillId="6" borderId="1" xfId="0" applyFont="1" applyFill="1" applyBorder="1" applyAlignment="1">
      <alignment vertical="top" wrapText="1"/>
    </xf>
    <xf numFmtId="0" fontId="6" fillId="6" borderId="1" xfId="0" applyFont="1" applyFill="1" applyBorder="1" applyAlignment="1">
      <alignment vertical="top" wrapText="1"/>
    </xf>
    <xf numFmtId="0" fontId="4" fillId="6" borderId="1" xfId="0" applyFont="1" applyFill="1" applyBorder="1"/>
    <xf numFmtId="0" fontId="3" fillId="6" borderId="1" xfId="0" applyFont="1" applyFill="1" applyBorder="1" applyProtection="1"/>
    <xf numFmtId="0" fontId="3" fillId="6" borderId="5" xfId="0" applyFont="1" applyFill="1" applyBorder="1"/>
    <xf numFmtId="0" fontId="1" fillId="6" borderId="3" xfId="0" applyFont="1" applyFill="1" applyBorder="1"/>
    <xf numFmtId="0" fontId="1" fillId="2" borderId="1" xfId="0" applyFont="1" applyFill="1" applyBorder="1"/>
    <xf numFmtId="0" fontId="1" fillId="2" borderId="4" xfId="0" applyFont="1" applyFill="1" applyBorder="1"/>
    <xf numFmtId="0" fontId="4" fillId="2" borderId="0" xfId="0" applyFont="1" applyFill="1" applyBorder="1"/>
    <xf numFmtId="0" fontId="4" fillId="2" borderId="1" xfId="0" applyFont="1" applyFill="1" applyBorder="1"/>
    <xf numFmtId="0" fontId="7" fillId="6" borderId="0" xfId="0" applyFont="1" applyFill="1" applyBorder="1"/>
    <xf numFmtId="0" fontId="3" fillId="9" borderId="1" xfId="0" applyFont="1" applyFill="1" applyBorder="1" applyProtection="1"/>
    <xf numFmtId="0" fontId="3" fillId="9" borderId="1" xfId="0" applyFont="1" applyFill="1" applyBorder="1" applyAlignment="1" applyProtection="1">
      <alignment wrapText="1"/>
    </xf>
    <xf numFmtId="0" fontId="3" fillId="9" borderId="0" xfId="0" applyFont="1" applyFill="1" applyProtection="1"/>
    <xf numFmtId="164" fontId="1" fillId="6" borderId="1" xfId="0" applyNumberFormat="1" applyFont="1" applyFill="1" applyBorder="1" applyAlignment="1"/>
    <xf numFmtId="164" fontId="1" fillId="0" borderId="1" xfId="0" applyNumberFormat="1" applyFont="1" applyBorder="1" applyAlignment="1"/>
    <xf numFmtId="164" fontId="1" fillId="6" borderId="1" xfId="0" applyNumberFormat="1" applyFont="1" applyFill="1" applyBorder="1" applyAlignment="1">
      <alignment vertical="top"/>
    </xf>
    <xf numFmtId="0" fontId="3" fillId="9" borderId="0" xfId="0" applyFont="1" applyFill="1"/>
    <xf numFmtId="0" fontId="1" fillId="3" borderId="1" xfId="0" applyFont="1" applyFill="1" applyBorder="1"/>
    <xf numFmtId="0" fontId="4" fillId="3" borderId="1" xfId="0" applyFont="1" applyFill="1" applyBorder="1"/>
    <xf numFmtId="0" fontId="10" fillId="0" borderId="0" xfId="0" applyFont="1" applyAlignment="1">
      <alignment horizontal="center" vertical="top" wrapText="1"/>
    </xf>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1" fillId="0" borderId="7" xfId="0" applyFont="1" applyBorder="1" applyAlignment="1">
      <alignment horizontal="center" vertical="top" wrapText="1"/>
    </xf>
    <xf numFmtId="0" fontId="10" fillId="0" borderId="7" xfId="0" applyFont="1" applyBorder="1" applyAlignment="1">
      <alignment horizontal="center" vertical="top" wrapText="1"/>
    </xf>
    <xf numFmtId="0" fontId="0" fillId="6" borderId="7" xfId="0" applyFill="1" applyBorder="1" applyAlignment="1">
      <alignment vertical="top"/>
    </xf>
    <xf numFmtId="164" fontId="1" fillId="6" borderId="1" xfId="0" applyNumberFormat="1" applyFont="1" applyFill="1" applyBorder="1" applyAlignment="1">
      <alignment horizontal="right"/>
    </xf>
    <xf numFmtId="164" fontId="1" fillId="0" borderId="1" xfId="0" applyNumberFormat="1" applyFont="1" applyBorder="1" applyAlignment="1">
      <alignment horizontal="right"/>
    </xf>
    <xf numFmtId="164" fontId="1" fillId="6" borderId="1" xfId="0" applyNumberFormat="1" applyFont="1" applyFill="1" applyBorder="1" applyAlignment="1">
      <alignment horizontal="right" vertical="top"/>
    </xf>
    <xf numFmtId="0" fontId="3" fillId="6" borderId="0" xfId="0" applyFont="1" applyFill="1" applyProtection="1"/>
    <xf numFmtId="0" fontId="3" fillId="6" borderId="0" xfId="0" applyFont="1" applyFill="1"/>
    <xf numFmtId="0" fontId="1" fillId="2" borderId="2" xfId="0" applyFont="1" applyFill="1" applyBorder="1"/>
    <xf numFmtId="0" fontId="1" fillId="6" borderId="9" xfId="0" applyFont="1" applyFill="1" applyBorder="1"/>
    <xf numFmtId="0" fontId="3" fillId="6" borderId="3" xfId="0" applyFont="1" applyFill="1" applyBorder="1" applyProtection="1"/>
    <xf numFmtId="0" fontId="3" fillId="6" borderId="3" xfId="0" applyFont="1" applyFill="1" applyBorder="1"/>
    <xf numFmtId="0" fontId="3" fillId="6" borderId="6" xfId="0" applyFont="1" applyFill="1" applyBorder="1"/>
    <xf numFmtId="0" fontId="3" fillId="6" borderId="0" xfId="0" applyFont="1" applyFill="1" applyBorder="1" applyProtection="1"/>
    <xf numFmtId="0" fontId="3" fillId="6" borderId="0" xfId="0" applyFont="1" applyFill="1" applyBorder="1"/>
    <xf numFmtId="164" fontId="1" fillId="2" borderId="1" xfId="0" applyNumberFormat="1" applyFont="1" applyFill="1" applyBorder="1" applyAlignment="1">
      <alignment horizontal="center" vertical="top" wrapText="1"/>
    </xf>
    <xf numFmtId="164" fontId="1" fillId="0" borderId="0" xfId="0" applyNumberFormat="1" applyFont="1" applyAlignment="1">
      <alignment horizontal="center"/>
    </xf>
    <xf numFmtId="0" fontId="0" fillId="6" borderId="0" xfId="0" applyFill="1" applyAlignment="1">
      <alignment vertical="top"/>
    </xf>
    <xf numFmtId="0" fontId="0" fillId="0" borderId="0" xfId="0" applyAlignment="1">
      <alignment horizontal="right"/>
    </xf>
    <xf numFmtId="0" fontId="1" fillId="0" borderId="0" xfId="0"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right" vertical="top"/>
    </xf>
    <xf numFmtId="0" fontId="1" fillId="0" borderId="0" xfId="0" applyFont="1" applyAlignment="1">
      <alignment horizontal="right"/>
    </xf>
    <xf numFmtId="0" fontId="3" fillId="4" borderId="1" xfId="0" applyFont="1" applyFill="1" applyBorder="1" applyAlignment="1" applyProtection="1">
      <alignment horizontal="right" vertical="top"/>
    </xf>
    <xf numFmtId="164" fontId="1" fillId="0" borderId="1" xfId="0" applyNumberFormat="1" applyFont="1" applyBorder="1" applyAlignment="1">
      <alignment horizontal="right" vertical="top"/>
    </xf>
    <xf numFmtId="0" fontId="3" fillId="2" borderId="1" xfId="0" applyFont="1" applyFill="1" applyBorder="1" applyAlignment="1">
      <alignment horizontal="right"/>
    </xf>
    <xf numFmtId="164" fontId="1" fillId="0" borderId="0" xfId="0" applyNumberFormat="1" applyFont="1" applyAlignment="1">
      <alignment horizontal="right"/>
    </xf>
    <xf numFmtId="0" fontId="3" fillId="4" borderId="1" xfId="0" applyFont="1" applyFill="1" applyBorder="1" applyAlignment="1">
      <alignment horizontal="right"/>
    </xf>
    <xf numFmtId="0" fontId="3" fillId="8" borderId="1" xfId="0" applyFont="1" applyFill="1" applyBorder="1" applyAlignment="1">
      <alignment horizontal="right"/>
    </xf>
    <xf numFmtId="0" fontId="3" fillId="3" borderId="1" xfId="0" applyFont="1" applyFill="1" applyBorder="1" applyAlignment="1">
      <alignment horizontal="right"/>
    </xf>
    <xf numFmtId="0" fontId="1" fillId="6" borderId="1" xfId="0" applyFont="1" applyFill="1" applyBorder="1" applyAlignment="1">
      <alignment horizontal="right"/>
    </xf>
    <xf numFmtId="0" fontId="3" fillId="7" borderId="1" xfId="0" applyFont="1" applyFill="1" applyBorder="1" applyAlignment="1">
      <alignment horizontal="right"/>
    </xf>
    <xf numFmtId="0" fontId="0" fillId="0" borderId="1" xfId="0" applyBorder="1" applyAlignment="1">
      <alignment horizontal="right" vertical="top"/>
    </xf>
    <xf numFmtId="0" fontId="1" fillId="0" borderId="1" xfId="0" applyFont="1" applyBorder="1" applyAlignment="1">
      <alignment horizontal="right" vertical="top" wrapText="1"/>
    </xf>
    <xf numFmtId="164" fontId="2" fillId="6" borderId="1" xfId="0" applyNumberFormat="1" applyFont="1" applyFill="1" applyBorder="1" applyAlignment="1">
      <alignment horizontal="right" vertical="top"/>
    </xf>
    <xf numFmtId="0" fontId="3" fillId="0" borderId="0" xfId="0" applyFont="1" applyBorder="1" applyAlignment="1"/>
    <xf numFmtId="0" fontId="1" fillId="0" borderId="1" xfId="0" applyFont="1" applyBorder="1" applyAlignment="1"/>
    <xf numFmtId="0" fontId="1" fillId="0" borderId="1" xfId="0" applyFont="1" applyBorder="1" applyAlignment="1">
      <alignment vertical="top"/>
    </xf>
    <xf numFmtId="0" fontId="3" fillId="4" borderId="1" xfId="0" applyFont="1" applyFill="1" applyBorder="1" applyAlignment="1" applyProtection="1">
      <alignment vertical="top" wrapText="1"/>
    </xf>
    <xf numFmtId="0" fontId="1" fillId="6" borderId="2" xfId="0" applyFont="1" applyFill="1" applyBorder="1" applyAlignment="1"/>
    <xf numFmtId="0" fontId="1" fillId="0" borderId="1" xfId="0" applyFont="1" applyBorder="1" applyAlignment="1">
      <alignment vertical="top" wrapText="1"/>
    </xf>
    <xf numFmtId="0" fontId="1" fillId="6" borderId="2" xfId="0" applyFont="1" applyFill="1" applyBorder="1" applyAlignment="1">
      <alignment vertical="top"/>
    </xf>
    <xf numFmtId="0" fontId="3" fillId="2" borderId="1" xfId="0" applyFont="1" applyFill="1" applyBorder="1" applyAlignment="1"/>
    <xf numFmtId="0" fontId="2" fillId="6" borderId="2" xfId="0" applyFont="1" applyFill="1" applyBorder="1" applyAlignment="1">
      <alignment vertical="top"/>
    </xf>
    <xf numFmtId="0" fontId="3" fillId="4" borderId="1" xfId="0" applyFont="1" applyFill="1" applyBorder="1" applyAlignment="1"/>
    <xf numFmtId="0" fontId="3" fillId="5" borderId="1" xfId="0" applyFont="1" applyFill="1" applyBorder="1" applyAlignment="1"/>
    <xf numFmtId="0" fontId="1" fillId="6" borderId="1" xfId="0" applyFont="1" applyFill="1" applyBorder="1" applyAlignment="1"/>
    <xf numFmtId="0" fontId="3" fillId="8" borderId="1" xfId="0" applyFont="1" applyFill="1" applyBorder="1" applyAlignment="1"/>
    <xf numFmtId="0" fontId="3" fillId="3" borderId="1" xfId="0" applyFont="1" applyFill="1" applyBorder="1" applyAlignment="1"/>
    <xf numFmtId="0" fontId="3" fillId="7" borderId="1" xfId="0" applyFont="1" applyFill="1" applyBorder="1" applyAlignment="1"/>
    <xf numFmtId="0" fontId="0" fillId="0" borderId="0" xfId="0" applyAlignment="1"/>
    <xf numFmtId="0" fontId="4" fillId="6" borderId="4" xfId="0" applyFont="1" applyFill="1" applyBorder="1"/>
    <xf numFmtId="0" fontId="4" fillId="2" borderId="4" xfId="0" applyFont="1" applyFill="1" applyBorder="1"/>
    <xf numFmtId="0" fontId="1" fillId="2" borderId="10" xfId="0" applyFont="1" applyFill="1" applyBorder="1"/>
    <xf numFmtId="0" fontId="3" fillId="10" borderId="1" xfId="0" applyFont="1" applyFill="1" applyBorder="1"/>
    <xf numFmtId="164" fontId="6" fillId="0" borderId="9" xfId="0" applyNumberFormat="1" applyFont="1" applyBorder="1" applyAlignment="1">
      <alignment horizontal="left" vertical="top"/>
    </xf>
    <xf numFmtId="0" fontId="10" fillId="0" borderId="0" xfId="0" applyFont="1" applyAlignment="1">
      <alignment horizontal="center" vertical="top" wrapText="1"/>
    </xf>
    <xf numFmtId="0" fontId="1" fillId="6" borderId="1" xfId="0" applyFont="1" applyFill="1" applyBorder="1" applyAlignment="1">
      <alignment horizontal="center"/>
    </xf>
    <xf numFmtId="0" fontId="0" fillId="0" borderId="2" xfId="0" applyBorder="1" applyAlignment="1">
      <alignment horizontal="center" vertical="top"/>
    </xf>
    <xf numFmtId="0" fontId="0" fillId="0" borderId="3" xfId="0" applyBorder="1" applyAlignment="1">
      <alignment horizontal="center" vertical="top"/>
    </xf>
    <xf numFmtId="0" fontId="0" fillId="6" borderId="2" xfId="0" applyFill="1" applyBorder="1" applyAlignment="1">
      <alignment horizontal="center" vertical="top"/>
    </xf>
    <xf numFmtId="0" fontId="0" fillId="6" borderId="3" xfId="0" applyFill="1" applyBorder="1" applyAlignment="1">
      <alignment horizontal="center" vertical="top"/>
    </xf>
    <xf numFmtId="0" fontId="8" fillId="6" borderId="8" xfId="0" applyFont="1" applyFill="1" applyBorder="1" applyAlignment="1">
      <alignment horizontal="center"/>
    </xf>
    <xf numFmtId="0" fontId="3" fillId="6" borderId="8" xfId="0" applyFont="1" applyFill="1" applyBorder="1" applyAlignment="1">
      <alignment horizontal="center"/>
    </xf>
    <xf numFmtId="0" fontId="6" fillId="6" borderId="1" xfId="0" applyFont="1" applyFill="1" applyBorder="1" applyAlignment="1">
      <alignment horizontal="center"/>
    </xf>
    <xf numFmtId="0" fontId="3" fillId="7" borderId="2" xfId="0" applyFont="1" applyFill="1" applyBorder="1" applyAlignment="1">
      <alignment horizontal="center"/>
    </xf>
    <xf numFmtId="0" fontId="3" fillId="7" borderId="7" xfId="0" applyFont="1" applyFill="1" applyBorder="1" applyAlignment="1">
      <alignment horizontal="center"/>
    </xf>
    <xf numFmtId="0" fontId="3" fillId="7" borderId="3" xfId="0" applyFont="1" applyFill="1" applyBorder="1" applyAlignment="1">
      <alignment horizontal="center"/>
    </xf>
    <xf numFmtId="0" fontId="3" fillId="10" borderId="2" xfId="0" applyFont="1" applyFill="1" applyBorder="1" applyAlignment="1">
      <alignment horizontal="center"/>
    </xf>
    <xf numFmtId="0" fontId="3" fillId="10" borderId="7" xfId="0" applyFont="1" applyFill="1" applyBorder="1" applyAlignment="1">
      <alignment horizontal="center"/>
    </xf>
    <xf numFmtId="0" fontId="3" fillId="10" borderId="3" xfId="0" applyFont="1" applyFill="1" applyBorder="1" applyAlignment="1">
      <alignment horizontal="center"/>
    </xf>
    <xf numFmtId="0" fontId="1" fillId="6" borderId="7" xfId="0" applyFont="1" applyFill="1" applyBorder="1" applyAlignment="1">
      <alignment horizontal="center"/>
    </xf>
    <xf numFmtId="0" fontId="10" fillId="0" borderId="1" xfId="0" applyFont="1" applyBorder="1" applyAlignment="1">
      <alignment horizontal="center" vertical="top" wrapText="1"/>
    </xf>
    <xf numFmtId="0" fontId="10"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E2BCFE"/>
      <color rgb="FFEF49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Z121"/>
  <sheetViews>
    <sheetView tabSelected="1" workbookViewId="0">
      <selection activeCell="B1" sqref="B1:G1"/>
    </sheetView>
  </sheetViews>
  <sheetFormatPr defaultRowHeight="15"/>
  <cols>
    <col min="1" max="1" width="6.85546875" style="114" customWidth="1"/>
    <col min="2" max="2" width="12.140625" style="114" customWidth="1"/>
    <col min="3" max="3" width="38.7109375" style="146" customWidth="1"/>
    <col min="4" max="6" width="9.140625" style="34"/>
    <col min="7" max="7" width="9.140625" style="54"/>
    <col min="8" max="26" width="9.140625" style="34"/>
  </cols>
  <sheetData>
    <row r="1" spans="1:7" ht="81.75" customHeight="1">
      <c r="B1" s="152" t="s">
        <v>146</v>
      </c>
      <c r="C1" s="152"/>
      <c r="D1" s="152"/>
      <c r="E1" s="152"/>
      <c r="F1" s="152"/>
      <c r="G1" s="152"/>
    </row>
    <row r="2" spans="1:7" ht="16.5" customHeight="1">
      <c r="B2" s="128" t="s">
        <v>140</v>
      </c>
      <c r="C2" s="154"/>
      <c r="D2" s="155"/>
      <c r="E2" s="67" t="s">
        <v>141</v>
      </c>
      <c r="F2" s="156"/>
      <c r="G2" s="157"/>
    </row>
    <row r="3" spans="1:7" ht="19.5">
      <c r="A3" s="115"/>
      <c r="B3" s="115"/>
      <c r="C3" s="131"/>
      <c r="D3" s="2"/>
      <c r="E3" s="2"/>
      <c r="F3" s="158" t="s">
        <v>142</v>
      </c>
      <c r="G3" s="158"/>
    </row>
    <row r="4" spans="1:7" ht="15.75">
      <c r="A4" s="116"/>
      <c r="B4" s="116"/>
      <c r="C4" s="132"/>
      <c r="D4" s="153" t="s">
        <v>136</v>
      </c>
      <c r="E4" s="153"/>
      <c r="F4" s="153"/>
      <c r="G4" s="153"/>
    </row>
    <row r="5" spans="1:7" ht="63">
      <c r="A5" s="117" t="s">
        <v>97</v>
      </c>
      <c r="B5" s="129" t="s">
        <v>98</v>
      </c>
      <c r="C5" s="133" t="s">
        <v>99</v>
      </c>
      <c r="D5" s="35" t="s">
        <v>94</v>
      </c>
      <c r="E5" s="35" t="s">
        <v>138</v>
      </c>
      <c r="F5" s="35" t="s">
        <v>95</v>
      </c>
      <c r="G5" s="64" t="s">
        <v>139</v>
      </c>
    </row>
    <row r="6" spans="1:7" ht="15.75">
      <c r="A6" s="100">
        <v>1</v>
      </c>
      <c r="B6" s="100">
        <v>3111101</v>
      </c>
      <c r="C6" s="132" t="s">
        <v>0</v>
      </c>
      <c r="D6" s="38"/>
      <c r="E6" s="60"/>
      <c r="F6" s="38"/>
      <c r="G6" s="65">
        <f>E6+F6</f>
        <v>0</v>
      </c>
    </row>
    <row r="7" spans="1:7" ht="15.75">
      <c r="A7" s="100">
        <v>2</v>
      </c>
      <c r="B7" s="100">
        <v>3111201</v>
      </c>
      <c r="C7" s="132" t="s">
        <v>1</v>
      </c>
      <c r="D7" s="38"/>
      <c r="E7" s="60"/>
      <c r="F7" s="38"/>
      <c r="G7" s="65">
        <f t="shared" ref="G7:G67" si="0">E7+F7</f>
        <v>0</v>
      </c>
    </row>
    <row r="8" spans="1:7" ht="15.75">
      <c r="A8" s="100">
        <v>3</v>
      </c>
      <c r="B8" s="100">
        <v>3111301</v>
      </c>
      <c r="C8" s="132" t="s">
        <v>2</v>
      </c>
      <c r="D8" s="38"/>
      <c r="E8" s="60"/>
      <c r="F8" s="38"/>
      <c r="G8" s="65">
        <f t="shared" si="0"/>
        <v>0</v>
      </c>
    </row>
    <row r="9" spans="1:7" ht="15.75">
      <c r="A9" s="100">
        <v>4</v>
      </c>
      <c r="B9" s="100">
        <v>3111302</v>
      </c>
      <c r="C9" s="132" t="s">
        <v>3</v>
      </c>
      <c r="D9" s="38"/>
      <c r="E9" s="60"/>
      <c r="F9" s="38"/>
      <c r="G9" s="65">
        <f t="shared" si="0"/>
        <v>0</v>
      </c>
    </row>
    <row r="10" spans="1:7" ht="15.75">
      <c r="A10" s="100">
        <v>5</v>
      </c>
      <c r="B10" s="100">
        <v>3111306</v>
      </c>
      <c r="C10" s="132" t="s">
        <v>4</v>
      </c>
      <c r="D10" s="38"/>
      <c r="E10" s="60"/>
      <c r="F10" s="38"/>
      <c r="G10" s="65">
        <f t="shared" si="0"/>
        <v>0</v>
      </c>
    </row>
    <row r="11" spans="1:7" ht="15.75">
      <c r="A11" s="100">
        <v>6</v>
      </c>
      <c r="B11" s="100">
        <v>3111309</v>
      </c>
      <c r="C11" s="132" t="s">
        <v>5</v>
      </c>
      <c r="D11" s="38"/>
      <c r="E11" s="60"/>
      <c r="F11" s="38"/>
      <c r="G11" s="65">
        <f t="shared" si="0"/>
        <v>0</v>
      </c>
    </row>
    <row r="12" spans="1:7" ht="15.75">
      <c r="A12" s="100">
        <v>7</v>
      </c>
      <c r="B12" s="100"/>
      <c r="C12" s="132" t="s">
        <v>103</v>
      </c>
      <c r="D12" s="38"/>
      <c r="E12" s="60"/>
      <c r="F12" s="38"/>
      <c r="G12" s="65">
        <f t="shared" si="0"/>
        <v>0</v>
      </c>
    </row>
    <row r="13" spans="1:7" ht="15.75">
      <c r="A13" s="100">
        <v>8</v>
      </c>
      <c r="B13" s="100">
        <v>3111310</v>
      </c>
      <c r="C13" s="132" t="s">
        <v>6</v>
      </c>
      <c r="D13" s="38"/>
      <c r="E13" s="60"/>
      <c r="F13" s="38"/>
      <c r="G13" s="65">
        <f t="shared" si="0"/>
        <v>0</v>
      </c>
    </row>
    <row r="14" spans="1:7" ht="15.75">
      <c r="A14" s="100">
        <v>9</v>
      </c>
      <c r="B14" s="100">
        <v>3111311</v>
      </c>
      <c r="C14" s="132" t="s">
        <v>7</v>
      </c>
      <c r="D14" s="38"/>
      <c r="E14" s="60"/>
      <c r="F14" s="38"/>
      <c r="G14" s="65">
        <f t="shared" si="0"/>
        <v>0</v>
      </c>
    </row>
    <row r="15" spans="1:7" ht="15.75">
      <c r="A15" s="100">
        <v>10</v>
      </c>
      <c r="B15" s="100">
        <v>3111312</v>
      </c>
      <c r="C15" s="132" t="s">
        <v>8</v>
      </c>
      <c r="D15" s="38"/>
      <c r="E15" s="60"/>
      <c r="F15" s="38"/>
      <c r="G15" s="65">
        <f t="shared" si="0"/>
        <v>0</v>
      </c>
    </row>
    <row r="16" spans="1:7" ht="15.75">
      <c r="A16" s="100">
        <v>11</v>
      </c>
      <c r="B16" s="100"/>
      <c r="C16" s="132" t="s">
        <v>143</v>
      </c>
      <c r="D16" s="60"/>
      <c r="E16" s="60"/>
      <c r="F16" s="60"/>
      <c r="G16" s="65"/>
    </row>
    <row r="17" spans="1:26" ht="15.75">
      <c r="A17" s="100">
        <v>12</v>
      </c>
      <c r="B17" s="100">
        <v>3111314</v>
      </c>
      <c r="C17" s="132" t="s">
        <v>9</v>
      </c>
      <c r="D17" s="38"/>
      <c r="E17" s="60"/>
      <c r="F17" s="38"/>
      <c r="G17" s="65">
        <f t="shared" si="0"/>
        <v>0</v>
      </c>
    </row>
    <row r="18" spans="1:26" ht="15.75">
      <c r="A18" s="100">
        <v>13</v>
      </c>
      <c r="B18" s="100">
        <v>3111316</v>
      </c>
      <c r="C18" s="132" t="s">
        <v>10</v>
      </c>
      <c r="D18" s="38"/>
      <c r="E18" s="60"/>
      <c r="F18" s="38"/>
      <c r="G18" s="65">
        <f t="shared" si="0"/>
        <v>0</v>
      </c>
    </row>
    <row r="19" spans="1:26" ht="15.75">
      <c r="A19" s="100">
        <v>14</v>
      </c>
      <c r="B19" s="100">
        <v>3111325</v>
      </c>
      <c r="C19" s="132" t="s">
        <v>11</v>
      </c>
      <c r="D19" s="38"/>
      <c r="E19" s="60"/>
      <c r="F19" s="38"/>
      <c r="G19" s="65">
        <f t="shared" si="0"/>
        <v>0</v>
      </c>
    </row>
    <row r="20" spans="1:26" ht="15.75">
      <c r="A20" s="100">
        <v>15</v>
      </c>
      <c r="B20" s="100">
        <v>3111327</v>
      </c>
      <c r="C20" s="132" t="s">
        <v>12</v>
      </c>
      <c r="D20" s="38"/>
      <c r="E20" s="60"/>
      <c r="F20" s="38"/>
      <c r="G20" s="65">
        <f t="shared" si="0"/>
        <v>0</v>
      </c>
    </row>
    <row r="21" spans="1:26" ht="15.75">
      <c r="A21" s="100">
        <v>16</v>
      </c>
      <c r="B21" s="100">
        <v>3111328</v>
      </c>
      <c r="C21" s="132" t="s">
        <v>13</v>
      </c>
      <c r="D21" s="38"/>
      <c r="E21" s="60"/>
      <c r="F21" s="38"/>
      <c r="G21" s="65">
        <f t="shared" si="0"/>
        <v>0</v>
      </c>
    </row>
    <row r="22" spans="1:26" ht="15.75">
      <c r="A22" s="118">
        <v>17</v>
      </c>
      <c r="B22" s="100">
        <v>3111332</v>
      </c>
      <c r="C22" s="132" t="s">
        <v>14</v>
      </c>
      <c r="D22" s="38"/>
      <c r="E22" s="60"/>
      <c r="F22" s="38"/>
      <c r="G22" s="65">
        <f t="shared" si="0"/>
        <v>0</v>
      </c>
    </row>
    <row r="23" spans="1:26" ht="15.75">
      <c r="A23" s="118">
        <v>18</v>
      </c>
      <c r="B23" s="100">
        <v>3111335</v>
      </c>
      <c r="C23" s="132" t="s">
        <v>15</v>
      </c>
      <c r="D23" s="38"/>
      <c r="E23" s="60"/>
      <c r="F23" s="38"/>
      <c r="G23" s="65">
        <f t="shared" si="0"/>
        <v>0</v>
      </c>
    </row>
    <row r="24" spans="1:26" s="36" customFormat="1" ht="18" customHeight="1">
      <c r="A24" s="119"/>
      <c r="B24" s="119"/>
      <c r="C24" s="134" t="s">
        <v>16</v>
      </c>
      <c r="D24" s="39">
        <f>SUM(D6:D23)</f>
        <v>0</v>
      </c>
      <c r="E24" s="39">
        <f t="shared" ref="E24:G24" si="1">SUM(E6:E23)</f>
        <v>0</v>
      </c>
      <c r="F24" s="39">
        <f t="shared" si="1"/>
        <v>0</v>
      </c>
      <c r="G24" s="39">
        <f t="shared" si="1"/>
        <v>0</v>
      </c>
      <c r="H24" s="113"/>
      <c r="I24" s="113"/>
      <c r="J24" s="113"/>
      <c r="K24" s="113"/>
      <c r="L24" s="113"/>
      <c r="M24" s="113"/>
      <c r="N24" s="113"/>
      <c r="O24" s="113"/>
      <c r="P24" s="113"/>
      <c r="Q24" s="113"/>
      <c r="R24" s="113"/>
      <c r="S24" s="113"/>
      <c r="T24" s="113"/>
      <c r="U24" s="113"/>
      <c r="V24" s="113"/>
      <c r="W24" s="113"/>
      <c r="X24" s="113"/>
      <c r="Y24" s="113"/>
      <c r="Z24" s="113"/>
    </row>
    <row r="25" spans="1:26" ht="15.75">
      <c r="A25" s="100">
        <v>19</v>
      </c>
      <c r="B25" s="99">
        <v>3211102</v>
      </c>
      <c r="C25" s="135" t="s">
        <v>100</v>
      </c>
      <c r="D25" s="38"/>
      <c r="E25" s="60"/>
      <c r="F25" s="38"/>
      <c r="G25" s="65">
        <f t="shared" si="0"/>
        <v>0</v>
      </c>
    </row>
    <row r="26" spans="1:26" ht="15.75">
      <c r="A26" s="100">
        <v>20</v>
      </c>
      <c r="B26" s="100">
        <v>3211103</v>
      </c>
      <c r="C26" s="132" t="s">
        <v>17</v>
      </c>
      <c r="D26" s="38"/>
      <c r="E26" s="60"/>
      <c r="F26" s="38"/>
      <c r="G26" s="65">
        <f t="shared" si="0"/>
        <v>0</v>
      </c>
    </row>
    <row r="27" spans="1:26" ht="15.75">
      <c r="A27" s="100">
        <v>21</v>
      </c>
      <c r="B27" s="100">
        <v>3211106</v>
      </c>
      <c r="C27" s="132" t="s">
        <v>18</v>
      </c>
      <c r="D27" s="38"/>
      <c r="E27" s="60"/>
      <c r="F27" s="38"/>
      <c r="G27" s="65">
        <f t="shared" si="0"/>
        <v>0</v>
      </c>
    </row>
    <row r="28" spans="1:26" ht="15.75">
      <c r="A28" s="100">
        <v>22</v>
      </c>
      <c r="B28" s="100">
        <v>3211107</v>
      </c>
      <c r="C28" s="132" t="s">
        <v>19</v>
      </c>
      <c r="D28" s="38"/>
      <c r="E28" s="60"/>
      <c r="F28" s="38"/>
      <c r="G28" s="65">
        <f t="shared" si="0"/>
        <v>0</v>
      </c>
    </row>
    <row r="29" spans="1:26" s="36" customFormat="1" ht="19.5" customHeight="1">
      <c r="A29" s="120">
        <v>23</v>
      </c>
      <c r="B29" s="120">
        <v>3211109</v>
      </c>
      <c r="C29" s="136" t="s">
        <v>20</v>
      </c>
      <c r="D29" s="62"/>
      <c r="E29" s="62"/>
      <c r="F29" s="62"/>
      <c r="G29" s="65">
        <f t="shared" si="0"/>
        <v>0</v>
      </c>
      <c r="H29" s="113"/>
      <c r="I29" s="113"/>
      <c r="J29" s="113"/>
      <c r="K29" s="113"/>
      <c r="L29" s="113"/>
      <c r="M29" s="113"/>
      <c r="N29" s="113"/>
      <c r="O29" s="113"/>
      <c r="P29" s="113"/>
      <c r="Q29" s="113"/>
      <c r="R29" s="113"/>
      <c r="S29" s="113"/>
      <c r="T29" s="113"/>
      <c r="U29" s="113"/>
      <c r="V29" s="113"/>
      <c r="W29" s="113"/>
      <c r="X29" s="113"/>
      <c r="Y29" s="113"/>
      <c r="Z29" s="113"/>
    </row>
    <row r="30" spans="1:26" ht="15.75">
      <c r="A30" s="100">
        <v>24</v>
      </c>
      <c r="B30" s="100">
        <v>3211110</v>
      </c>
      <c r="C30" s="132" t="s">
        <v>21</v>
      </c>
      <c r="D30" s="38"/>
      <c r="E30" s="60"/>
      <c r="F30" s="38"/>
      <c r="G30" s="65">
        <f t="shared" si="0"/>
        <v>0</v>
      </c>
    </row>
    <row r="31" spans="1:26" ht="15.75">
      <c r="A31" s="100">
        <v>25</v>
      </c>
      <c r="B31" s="100">
        <v>3211111</v>
      </c>
      <c r="C31" s="132" t="s">
        <v>22</v>
      </c>
      <c r="D31" s="38"/>
      <c r="E31" s="60"/>
      <c r="F31" s="38"/>
      <c r="G31" s="65">
        <f t="shared" si="0"/>
        <v>0</v>
      </c>
    </row>
    <row r="32" spans="1:26" ht="15.75">
      <c r="A32" s="100">
        <v>26</v>
      </c>
      <c r="B32" s="100">
        <v>3211113</v>
      </c>
      <c r="C32" s="132" t="s">
        <v>23</v>
      </c>
      <c r="D32" s="38"/>
      <c r="E32" s="60"/>
      <c r="F32" s="38"/>
      <c r="G32" s="65">
        <f t="shared" si="0"/>
        <v>0</v>
      </c>
    </row>
    <row r="33" spans="1:7" ht="15.75">
      <c r="A33" s="100">
        <v>27</v>
      </c>
      <c r="B33" s="100">
        <v>3211115</v>
      </c>
      <c r="C33" s="132" t="s">
        <v>24</v>
      </c>
      <c r="D33" s="38"/>
      <c r="E33" s="60"/>
      <c r="F33" s="38"/>
      <c r="G33" s="65">
        <f t="shared" si="0"/>
        <v>0</v>
      </c>
    </row>
    <row r="34" spans="1:7" ht="15.75">
      <c r="A34" s="100">
        <v>28</v>
      </c>
      <c r="B34" s="100">
        <v>3211117</v>
      </c>
      <c r="C34" s="132" t="s">
        <v>25</v>
      </c>
      <c r="D34" s="38"/>
      <c r="E34" s="60"/>
      <c r="F34" s="38"/>
      <c r="G34" s="65">
        <f t="shared" si="0"/>
        <v>0</v>
      </c>
    </row>
    <row r="35" spans="1:7" ht="15.75">
      <c r="A35" s="100">
        <v>29</v>
      </c>
      <c r="B35" s="100">
        <v>3211119</v>
      </c>
      <c r="C35" s="132" t="s">
        <v>26</v>
      </c>
      <c r="D35" s="38"/>
      <c r="E35" s="60"/>
      <c r="F35" s="38"/>
      <c r="G35" s="65">
        <f t="shared" si="0"/>
        <v>0</v>
      </c>
    </row>
    <row r="36" spans="1:7" ht="15.75">
      <c r="A36" s="100">
        <v>30</v>
      </c>
      <c r="B36" s="100">
        <v>3211120</v>
      </c>
      <c r="C36" s="132" t="s">
        <v>27</v>
      </c>
      <c r="D36" s="38"/>
      <c r="E36" s="60"/>
      <c r="F36" s="38"/>
      <c r="G36" s="65">
        <f t="shared" si="0"/>
        <v>0</v>
      </c>
    </row>
    <row r="37" spans="1:7" ht="15.75">
      <c r="A37" s="100">
        <v>31</v>
      </c>
      <c r="B37" s="100">
        <v>3211125</v>
      </c>
      <c r="C37" s="132" t="s">
        <v>28</v>
      </c>
      <c r="D37" s="38"/>
      <c r="E37" s="60"/>
      <c r="F37" s="38"/>
      <c r="G37" s="65">
        <f t="shared" si="0"/>
        <v>0</v>
      </c>
    </row>
    <row r="38" spans="1:7" ht="15.75">
      <c r="A38" s="100">
        <v>32</v>
      </c>
      <c r="B38" s="99">
        <v>3211127</v>
      </c>
      <c r="C38" s="135" t="s">
        <v>101</v>
      </c>
      <c r="D38" s="38"/>
      <c r="E38" s="60"/>
      <c r="F38" s="38"/>
      <c r="G38" s="65">
        <f t="shared" si="0"/>
        <v>0</v>
      </c>
    </row>
    <row r="39" spans="1:7" ht="15.75">
      <c r="A39" s="100">
        <v>33</v>
      </c>
      <c r="B39" s="100">
        <v>3211128</v>
      </c>
      <c r="C39" s="132" t="s">
        <v>29</v>
      </c>
      <c r="D39" s="38"/>
      <c r="E39" s="60"/>
      <c r="F39" s="38"/>
      <c r="G39" s="65">
        <f t="shared" si="0"/>
        <v>0</v>
      </c>
    </row>
    <row r="40" spans="1:7" ht="15.75">
      <c r="A40" s="100">
        <v>34</v>
      </c>
      <c r="B40" s="100">
        <v>3211129</v>
      </c>
      <c r="C40" s="132" t="s">
        <v>30</v>
      </c>
      <c r="D40" s="38"/>
      <c r="E40" s="60"/>
      <c r="F40" s="38"/>
      <c r="G40" s="65">
        <f t="shared" si="0"/>
        <v>0</v>
      </c>
    </row>
    <row r="41" spans="1:7" ht="15.75">
      <c r="A41" s="100">
        <v>35</v>
      </c>
      <c r="B41" s="101">
        <v>3211131</v>
      </c>
      <c r="C41" s="137" t="s">
        <v>102</v>
      </c>
      <c r="D41" s="38"/>
      <c r="E41" s="60"/>
      <c r="F41" s="38"/>
      <c r="G41" s="65">
        <f t="shared" si="0"/>
        <v>0</v>
      </c>
    </row>
    <row r="42" spans="1:7" ht="15.75">
      <c r="A42" s="121"/>
      <c r="B42" s="121"/>
      <c r="C42" s="138" t="s">
        <v>31</v>
      </c>
      <c r="D42" s="40">
        <f>SUM(D25:D41)</f>
        <v>0</v>
      </c>
      <c r="E42" s="40">
        <f t="shared" ref="E42:G42" si="2">SUM(E25:E41)</f>
        <v>0</v>
      </c>
      <c r="F42" s="40">
        <f t="shared" si="2"/>
        <v>0</v>
      </c>
      <c r="G42" s="40">
        <f t="shared" si="2"/>
        <v>0</v>
      </c>
    </row>
    <row r="43" spans="1:7" ht="15.75">
      <c r="A43" s="100">
        <v>36</v>
      </c>
      <c r="B43" s="100">
        <v>3221104</v>
      </c>
      <c r="C43" s="132" t="s">
        <v>32</v>
      </c>
      <c r="D43" s="38"/>
      <c r="E43" s="60"/>
      <c r="F43" s="38"/>
      <c r="G43" s="65">
        <f t="shared" si="0"/>
        <v>0</v>
      </c>
    </row>
    <row r="44" spans="1:7" ht="15.75">
      <c r="A44" s="100">
        <v>37</v>
      </c>
      <c r="B44" s="100">
        <v>3221105</v>
      </c>
      <c r="C44" s="132" t="s">
        <v>33</v>
      </c>
      <c r="D44" s="38"/>
      <c r="E44" s="60"/>
      <c r="F44" s="38"/>
      <c r="G44" s="65">
        <f t="shared" si="0"/>
        <v>0</v>
      </c>
    </row>
    <row r="45" spans="1:7" ht="15.75">
      <c r="A45" s="100">
        <v>38</v>
      </c>
      <c r="B45" s="99">
        <v>3221106</v>
      </c>
      <c r="C45" s="135" t="s">
        <v>104</v>
      </c>
      <c r="D45" s="38"/>
      <c r="E45" s="60"/>
      <c r="F45" s="38"/>
      <c r="G45" s="65">
        <f t="shared" si="0"/>
        <v>0</v>
      </c>
    </row>
    <row r="46" spans="1:7" ht="15.75">
      <c r="A46" s="100">
        <v>39</v>
      </c>
      <c r="B46" s="99">
        <v>3221112</v>
      </c>
      <c r="C46" s="135" t="s">
        <v>105</v>
      </c>
      <c r="D46" s="38"/>
      <c r="E46" s="60"/>
      <c r="F46" s="38"/>
      <c r="G46" s="65">
        <f t="shared" si="0"/>
        <v>0</v>
      </c>
    </row>
    <row r="47" spans="1:7" ht="19.5" customHeight="1">
      <c r="A47" s="121"/>
      <c r="B47" s="121"/>
      <c r="C47" s="22" t="s">
        <v>34</v>
      </c>
      <c r="D47" s="40">
        <f>SUM(D43:D46)</f>
        <v>0</v>
      </c>
      <c r="E47" s="40">
        <f t="shared" ref="E47:G47" si="3">SUM(E43:E46)</f>
        <v>0</v>
      </c>
      <c r="F47" s="40">
        <f t="shared" si="3"/>
        <v>0</v>
      </c>
      <c r="G47" s="40">
        <f t="shared" si="3"/>
        <v>0</v>
      </c>
    </row>
    <row r="48" spans="1:7" ht="15.75">
      <c r="A48" s="122">
        <v>40</v>
      </c>
      <c r="B48" s="100">
        <v>3231301</v>
      </c>
      <c r="C48" s="132" t="s">
        <v>90</v>
      </c>
      <c r="D48" s="38"/>
      <c r="E48" s="60"/>
      <c r="F48" s="38"/>
      <c r="G48" s="65">
        <f t="shared" si="0"/>
        <v>0</v>
      </c>
    </row>
    <row r="49" spans="1:7" ht="15.75">
      <c r="A49" s="121"/>
      <c r="B49" s="121"/>
      <c r="C49" s="138" t="s">
        <v>35</v>
      </c>
      <c r="D49" s="40">
        <f t="shared" ref="D49:G49" si="4">D48</f>
        <v>0</v>
      </c>
      <c r="E49" s="40">
        <f t="shared" si="4"/>
        <v>0</v>
      </c>
      <c r="F49" s="40">
        <f t="shared" si="4"/>
        <v>0</v>
      </c>
      <c r="G49" s="40">
        <f t="shared" si="4"/>
        <v>0</v>
      </c>
    </row>
    <row r="50" spans="1:7" ht="15.75">
      <c r="A50" s="122">
        <v>41</v>
      </c>
      <c r="B50" s="100">
        <v>3244101</v>
      </c>
      <c r="C50" s="132" t="s">
        <v>92</v>
      </c>
      <c r="D50" s="38"/>
      <c r="E50" s="60"/>
      <c r="F50" s="38"/>
      <c r="G50" s="65">
        <f t="shared" si="0"/>
        <v>0</v>
      </c>
    </row>
    <row r="51" spans="1:7" ht="15.75">
      <c r="A51" s="122">
        <v>42</v>
      </c>
      <c r="B51" s="100">
        <v>3244102</v>
      </c>
      <c r="C51" s="132" t="s">
        <v>91</v>
      </c>
      <c r="D51" s="38"/>
      <c r="E51" s="60"/>
      <c r="F51" s="38"/>
      <c r="G51" s="65">
        <f t="shared" si="0"/>
        <v>0</v>
      </c>
    </row>
    <row r="52" spans="1:7" ht="15.75">
      <c r="A52" s="121"/>
      <c r="B52" s="121"/>
      <c r="C52" s="138" t="s">
        <v>93</v>
      </c>
      <c r="D52" s="40">
        <f t="shared" ref="D52:G52" si="5">SUM(D50:D51)</f>
        <v>0</v>
      </c>
      <c r="E52" s="40">
        <f t="shared" si="5"/>
        <v>0</v>
      </c>
      <c r="F52" s="40">
        <f t="shared" si="5"/>
        <v>0</v>
      </c>
      <c r="G52" s="40">
        <f t="shared" si="5"/>
        <v>0</v>
      </c>
    </row>
    <row r="53" spans="1:7" ht="15.75">
      <c r="A53" s="122">
        <v>43</v>
      </c>
      <c r="B53" s="100">
        <v>3243101</v>
      </c>
      <c r="C53" s="132" t="s">
        <v>36</v>
      </c>
      <c r="D53" s="38"/>
      <c r="E53" s="60"/>
      <c r="F53" s="38"/>
      <c r="G53" s="65">
        <f t="shared" si="0"/>
        <v>0</v>
      </c>
    </row>
    <row r="54" spans="1:7" ht="15.75">
      <c r="A54" s="100">
        <v>44</v>
      </c>
      <c r="B54" s="100">
        <v>3243102</v>
      </c>
      <c r="C54" s="132" t="s">
        <v>37</v>
      </c>
      <c r="D54" s="38"/>
      <c r="E54" s="60"/>
      <c r="F54" s="38"/>
      <c r="G54" s="65">
        <f t="shared" si="0"/>
        <v>0</v>
      </c>
    </row>
    <row r="55" spans="1:7" ht="15.75">
      <c r="A55" s="121"/>
      <c r="B55" s="121"/>
      <c r="C55" s="138" t="s">
        <v>38</v>
      </c>
      <c r="D55" s="40">
        <f t="shared" ref="D55:G55" si="6">SUM(D53:D54)</f>
        <v>0</v>
      </c>
      <c r="E55" s="40">
        <f t="shared" si="6"/>
        <v>0</v>
      </c>
      <c r="F55" s="40">
        <f t="shared" si="6"/>
        <v>0</v>
      </c>
      <c r="G55" s="40">
        <f t="shared" si="6"/>
        <v>0</v>
      </c>
    </row>
    <row r="56" spans="1:7" ht="15.75">
      <c r="A56" s="99">
        <v>45</v>
      </c>
      <c r="B56" s="99">
        <v>3251104</v>
      </c>
      <c r="C56" s="135" t="s">
        <v>106</v>
      </c>
      <c r="D56" s="38"/>
      <c r="E56" s="60"/>
      <c r="F56" s="38"/>
      <c r="G56" s="65">
        <f t="shared" si="0"/>
        <v>0</v>
      </c>
    </row>
    <row r="57" spans="1:7" ht="15.75">
      <c r="A57" s="100">
        <v>46</v>
      </c>
      <c r="B57" s="100">
        <v>3251106</v>
      </c>
      <c r="C57" s="132" t="s">
        <v>39</v>
      </c>
      <c r="D57" s="38"/>
      <c r="E57" s="60"/>
      <c r="F57" s="38"/>
      <c r="G57" s="65">
        <f t="shared" si="0"/>
        <v>0</v>
      </c>
    </row>
    <row r="58" spans="1:7" ht="15.75">
      <c r="A58" s="121"/>
      <c r="B58" s="121"/>
      <c r="C58" s="138" t="s">
        <v>40</v>
      </c>
      <c r="D58" s="40">
        <f>SUM(D56:D57)</f>
        <v>0</v>
      </c>
      <c r="E58" s="40">
        <f t="shared" ref="E58:G58" si="7">SUM(E56:E57)</f>
        <v>0</v>
      </c>
      <c r="F58" s="40">
        <f t="shared" si="7"/>
        <v>0</v>
      </c>
      <c r="G58" s="40">
        <f t="shared" si="7"/>
        <v>0</v>
      </c>
    </row>
    <row r="59" spans="1:7" ht="15.75">
      <c r="A59" s="100">
        <v>47</v>
      </c>
      <c r="B59" s="100">
        <v>3253103</v>
      </c>
      <c r="C59" s="132" t="s">
        <v>41</v>
      </c>
      <c r="D59" s="38"/>
      <c r="E59" s="60"/>
      <c r="F59" s="38"/>
      <c r="G59" s="65">
        <f t="shared" si="0"/>
        <v>0</v>
      </c>
    </row>
    <row r="60" spans="1:7" ht="15.75">
      <c r="A60" s="121"/>
      <c r="B60" s="121"/>
      <c r="C60" s="138" t="s">
        <v>42</v>
      </c>
      <c r="D60" s="40">
        <f t="shared" ref="D60:G60" si="8">D59</f>
        <v>0</v>
      </c>
      <c r="E60" s="40">
        <f t="shared" si="8"/>
        <v>0</v>
      </c>
      <c r="F60" s="40">
        <f t="shared" si="8"/>
        <v>0</v>
      </c>
      <c r="G60" s="40">
        <f t="shared" si="8"/>
        <v>0</v>
      </c>
    </row>
    <row r="61" spans="1:7" ht="15.75">
      <c r="A61" s="100">
        <v>48</v>
      </c>
      <c r="B61" s="100">
        <v>3254101</v>
      </c>
      <c r="C61" s="132" t="s">
        <v>43</v>
      </c>
      <c r="D61" s="38"/>
      <c r="E61" s="60"/>
      <c r="F61" s="38"/>
      <c r="G61" s="65">
        <f t="shared" si="0"/>
        <v>0</v>
      </c>
    </row>
    <row r="62" spans="1:7" ht="15.75">
      <c r="A62" s="121"/>
      <c r="B62" s="121"/>
      <c r="C62" s="138" t="s">
        <v>44</v>
      </c>
      <c r="D62" s="40">
        <f t="shared" ref="D62:G62" si="9">D61</f>
        <v>0</v>
      </c>
      <c r="E62" s="40">
        <f t="shared" si="9"/>
        <v>0</v>
      </c>
      <c r="F62" s="40">
        <f t="shared" si="9"/>
        <v>0</v>
      </c>
      <c r="G62" s="40">
        <f t="shared" si="9"/>
        <v>0</v>
      </c>
    </row>
    <row r="63" spans="1:7" ht="15.75">
      <c r="A63" s="100">
        <v>49</v>
      </c>
      <c r="B63" s="100">
        <v>3255101</v>
      </c>
      <c r="C63" s="132" t="s">
        <v>45</v>
      </c>
      <c r="D63" s="38"/>
      <c r="E63" s="60"/>
      <c r="F63" s="38"/>
      <c r="G63" s="65">
        <f t="shared" si="0"/>
        <v>0</v>
      </c>
    </row>
    <row r="64" spans="1:7" ht="15.75">
      <c r="A64" s="100">
        <v>50</v>
      </c>
      <c r="B64" s="100">
        <v>3255104</v>
      </c>
      <c r="C64" s="132" t="s">
        <v>46</v>
      </c>
      <c r="D64" s="38"/>
      <c r="E64" s="60"/>
      <c r="F64" s="38"/>
      <c r="G64" s="65">
        <f t="shared" si="0"/>
        <v>0</v>
      </c>
    </row>
    <row r="65" spans="1:7" ht="15.75">
      <c r="A65" s="100">
        <v>51</v>
      </c>
      <c r="B65" s="99">
        <v>3255105</v>
      </c>
      <c r="C65" s="135" t="s">
        <v>107</v>
      </c>
      <c r="D65" s="38"/>
      <c r="E65" s="60"/>
      <c r="F65" s="38"/>
      <c r="G65" s="65">
        <f t="shared" si="0"/>
        <v>0</v>
      </c>
    </row>
    <row r="66" spans="1:7" ht="15.75">
      <c r="A66" s="121"/>
      <c r="B66" s="121"/>
      <c r="C66" s="138" t="s">
        <v>47</v>
      </c>
      <c r="D66" s="40">
        <f>SUM(D63:D65)</f>
        <v>0</v>
      </c>
      <c r="E66" s="40">
        <f t="shared" ref="E66:G66" si="10">SUM(E63:E65)</f>
        <v>0</v>
      </c>
      <c r="F66" s="40">
        <f t="shared" si="10"/>
        <v>0</v>
      </c>
      <c r="G66" s="40">
        <f t="shared" si="10"/>
        <v>0</v>
      </c>
    </row>
    <row r="67" spans="1:7" ht="15.75">
      <c r="A67" s="99">
        <v>52</v>
      </c>
      <c r="B67" s="99">
        <v>3256101</v>
      </c>
      <c r="C67" s="135" t="s">
        <v>108</v>
      </c>
      <c r="D67" s="38"/>
      <c r="E67" s="60"/>
      <c r="F67" s="38"/>
      <c r="G67" s="65">
        <f t="shared" si="0"/>
        <v>0</v>
      </c>
    </row>
    <row r="68" spans="1:7" ht="15.75">
      <c r="A68" s="100">
        <v>53</v>
      </c>
      <c r="B68" s="100">
        <v>3256106</v>
      </c>
      <c r="C68" s="132" t="s">
        <v>48</v>
      </c>
      <c r="D68" s="38"/>
      <c r="E68" s="60"/>
      <c r="F68" s="38"/>
      <c r="G68" s="65">
        <f t="shared" ref="G68:G118" si="11">E68+F68</f>
        <v>0</v>
      </c>
    </row>
    <row r="69" spans="1:7" ht="15.75">
      <c r="A69" s="121"/>
      <c r="B69" s="121"/>
      <c r="C69" s="138" t="s">
        <v>49</v>
      </c>
      <c r="D69" s="40">
        <f t="shared" ref="D69:G69" si="12">D67+D68</f>
        <v>0</v>
      </c>
      <c r="E69" s="40">
        <f t="shared" si="12"/>
        <v>0</v>
      </c>
      <c r="F69" s="40">
        <f t="shared" si="12"/>
        <v>0</v>
      </c>
      <c r="G69" s="40">
        <f t="shared" si="12"/>
        <v>0</v>
      </c>
    </row>
    <row r="70" spans="1:7" ht="15.75">
      <c r="A70" s="100">
        <v>54</v>
      </c>
      <c r="B70" s="100">
        <v>3257103</v>
      </c>
      <c r="C70" s="132" t="s">
        <v>50</v>
      </c>
      <c r="D70" s="38"/>
      <c r="E70" s="60"/>
      <c r="F70" s="38"/>
      <c r="G70" s="65">
        <f t="shared" si="11"/>
        <v>0</v>
      </c>
    </row>
    <row r="71" spans="1:7" ht="15.75">
      <c r="A71" s="100">
        <v>55</v>
      </c>
      <c r="B71" s="100">
        <v>3257104</v>
      </c>
      <c r="C71" s="132" t="s">
        <v>51</v>
      </c>
      <c r="D71" s="38"/>
      <c r="E71" s="60"/>
      <c r="F71" s="38"/>
      <c r="G71" s="65">
        <f t="shared" si="11"/>
        <v>0</v>
      </c>
    </row>
    <row r="72" spans="1:7" ht="16.5">
      <c r="A72" s="100">
        <v>56</v>
      </c>
      <c r="B72" s="130">
        <v>3257105</v>
      </c>
      <c r="C72" s="139" t="s">
        <v>109</v>
      </c>
      <c r="D72" s="38"/>
      <c r="E72" s="60"/>
      <c r="F72" s="38"/>
      <c r="G72" s="65">
        <f t="shared" si="11"/>
        <v>0</v>
      </c>
    </row>
    <row r="73" spans="1:7" ht="15.75">
      <c r="A73" s="100">
        <v>57</v>
      </c>
      <c r="B73" s="99">
        <v>3257206</v>
      </c>
      <c r="C73" s="135" t="s">
        <v>110</v>
      </c>
      <c r="D73" s="38"/>
      <c r="E73" s="60"/>
      <c r="F73" s="38"/>
      <c r="G73" s="65">
        <f t="shared" si="11"/>
        <v>0</v>
      </c>
    </row>
    <row r="74" spans="1:7" ht="15.75">
      <c r="A74" s="100">
        <v>58</v>
      </c>
      <c r="B74" s="100">
        <v>3257301</v>
      </c>
      <c r="C74" s="132" t="s">
        <v>52</v>
      </c>
      <c r="D74" s="38"/>
      <c r="E74" s="60"/>
      <c r="F74" s="38"/>
      <c r="G74" s="65">
        <f t="shared" si="11"/>
        <v>0</v>
      </c>
    </row>
    <row r="75" spans="1:7" ht="15.75">
      <c r="A75" s="121"/>
      <c r="B75" s="121"/>
      <c r="C75" s="138" t="s">
        <v>53</v>
      </c>
      <c r="D75" s="40">
        <f>SUM(D70:D74)</f>
        <v>0</v>
      </c>
      <c r="E75" s="40">
        <f t="shared" ref="E75:G75" si="13">SUM(E70:E74)</f>
        <v>0</v>
      </c>
      <c r="F75" s="40">
        <f t="shared" si="13"/>
        <v>0</v>
      </c>
      <c r="G75" s="40">
        <f t="shared" si="13"/>
        <v>0</v>
      </c>
    </row>
    <row r="76" spans="1:7" ht="15.75">
      <c r="A76" s="100">
        <v>59</v>
      </c>
      <c r="B76" s="100">
        <v>3258101</v>
      </c>
      <c r="C76" s="132" t="s">
        <v>54</v>
      </c>
      <c r="D76" s="38"/>
      <c r="E76" s="60"/>
      <c r="F76" s="38"/>
      <c r="G76" s="65">
        <f t="shared" si="11"/>
        <v>0</v>
      </c>
    </row>
    <row r="77" spans="1:7" ht="15.75">
      <c r="A77" s="100">
        <v>60</v>
      </c>
      <c r="B77" s="100">
        <v>3258102</v>
      </c>
      <c r="C77" s="132" t="s">
        <v>55</v>
      </c>
      <c r="D77" s="38"/>
      <c r="E77" s="60"/>
      <c r="F77" s="38"/>
      <c r="G77" s="65">
        <f t="shared" si="11"/>
        <v>0</v>
      </c>
    </row>
    <row r="78" spans="1:7" ht="15.75">
      <c r="A78" s="100">
        <v>61</v>
      </c>
      <c r="B78" s="100">
        <v>3258103</v>
      </c>
      <c r="C78" s="132" t="s">
        <v>56</v>
      </c>
      <c r="D78" s="38"/>
      <c r="E78" s="60"/>
      <c r="F78" s="38"/>
      <c r="G78" s="65">
        <f t="shared" si="11"/>
        <v>0</v>
      </c>
    </row>
    <row r="79" spans="1:7" ht="15.75">
      <c r="A79" s="100">
        <v>62</v>
      </c>
      <c r="B79" s="100">
        <v>3258104</v>
      </c>
      <c r="C79" s="132" t="s">
        <v>57</v>
      </c>
      <c r="D79" s="38"/>
      <c r="E79" s="60"/>
      <c r="F79" s="38"/>
      <c r="G79" s="65">
        <f t="shared" si="11"/>
        <v>0</v>
      </c>
    </row>
    <row r="80" spans="1:7" ht="15.75">
      <c r="A80" s="100">
        <v>63</v>
      </c>
      <c r="B80" s="100">
        <v>3258105</v>
      </c>
      <c r="C80" s="132" t="s">
        <v>58</v>
      </c>
      <c r="D80" s="38"/>
      <c r="E80" s="60"/>
      <c r="F80" s="38"/>
      <c r="G80" s="65">
        <f t="shared" si="11"/>
        <v>0</v>
      </c>
    </row>
    <row r="81" spans="1:7" ht="15.75">
      <c r="A81" s="100">
        <v>64</v>
      </c>
      <c r="B81" s="100">
        <v>3258107</v>
      </c>
      <c r="C81" s="132" t="s">
        <v>59</v>
      </c>
      <c r="D81" s="38"/>
      <c r="E81" s="60"/>
      <c r="F81" s="38"/>
      <c r="G81" s="65">
        <f t="shared" si="11"/>
        <v>0</v>
      </c>
    </row>
    <row r="82" spans="1:7" ht="31.5" customHeight="1">
      <c r="A82" s="100">
        <v>65</v>
      </c>
      <c r="B82" s="100">
        <v>3258108</v>
      </c>
      <c r="C82" s="10" t="s">
        <v>60</v>
      </c>
      <c r="D82" s="38"/>
      <c r="E82" s="60"/>
      <c r="F82" s="38"/>
      <c r="G82" s="65">
        <f t="shared" si="11"/>
        <v>0</v>
      </c>
    </row>
    <row r="83" spans="1:7" ht="15.75">
      <c r="A83" s="100">
        <v>66</v>
      </c>
      <c r="B83" s="99">
        <v>3258117</v>
      </c>
      <c r="C83" s="135" t="s">
        <v>111</v>
      </c>
      <c r="D83" s="38"/>
      <c r="E83" s="60"/>
      <c r="F83" s="38"/>
      <c r="G83" s="65">
        <f t="shared" si="11"/>
        <v>0</v>
      </c>
    </row>
    <row r="84" spans="1:7" ht="15.75">
      <c r="A84" s="100">
        <v>67</v>
      </c>
      <c r="B84" s="100">
        <v>3258128</v>
      </c>
      <c r="C84" s="132" t="s">
        <v>61</v>
      </c>
      <c r="D84" s="38"/>
      <c r="E84" s="60"/>
      <c r="F84" s="38"/>
      <c r="G84" s="65">
        <f t="shared" si="11"/>
        <v>0</v>
      </c>
    </row>
    <row r="85" spans="1:7" ht="15.75">
      <c r="A85" s="100">
        <v>68</v>
      </c>
      <c r="B85" s="99">
        <v>3258137</v>
      </c>
      <c r="C85" s="135" t="s">
        <v>112</v>
      </c>
      <c r="D85" s="38"/>
      <c r="E85" s="60"/>
      <c r="F85" s="38"/>
      <c r="G85" s="65">
        <f t="shared" si="11"/>
        <v>0</v>
      </c>
    </row>
    <row r="86" spans="1:7" ht="15.75">
      <c r="A86" s="121"/>
      <c r="B86" s="121"/>
      <c r="C86" s="138" t="s">
        <v>62</v>
      </c>
      <c r="D86" s="40">
        <f>SUM(D76:D85)</f>
        <v>0</v>
      </c>
      <c r="E86" s="40">
        <f t="shared" ref="E86:G86" si="14">SUM(E76:E85)</f>
        <v>0</v>
      </c>
      <c r="F86" s="40">
        <f t="shared" si="14"/>
        <v>0</v>
      </c>
      <c r="G86" s="40">
        <f t="shared" si="14"/>
        <v>0</v>
      </c>
    </row>
    <row r="87" spans="1:7" ht="15.75">
      <c r="A87" s="123"/>
      <c r="B87" s="123"/>
      <c r="C87" s="140" t="s">
        <v>63</v>
      </c>
      <c r="D87" s="41">
        <f>D42+D47+D49+D52+D55+D58+D60+D62+D66+D69+D75+D86</f>
        <v>0</v>
      </c>
      <c r="E87" s="41">
        <f t="shared" ref="E87:G87" si="15">E42+E47+E49+E52+E55+E58+E60+E62+E66+E69+E75+E86</f>
        <v>0</v>
      </c>
      <c r="F87" s="41">
        <f t="shared" si="15"/>
        <v>0</v>
      </c>
      <c r="G87" s="41">
        <f t="shared" si="15"/>
        <v>0</v>
      </c>
    </row>
    <row r="88" spans="1:7" ht="15.75">
      <c r="A88" s="100">
        <v>69</v>
      </c>
      <c r="B88" s="100">
        <v>3821102</v>
      </c>
      <c r="C88" s="132" t="s">
        <v>64</v>
      </c>
      <c r="D88" s="38"/>
      <c r="E88" s="60"/>
      <c r="F88" s="38"/>
      <c r="G88" s="65">
        <f t="shared" si="11"/>
        <v>0</v>
      </c>
    </row>
    <row r="89" spans="1:7" ht="15.75">
      <c r="A89" s="100">
        <v>70</v>
      </c>
      <c r="B89" s="100">
        <v>3821103</v>
      </c>
      <c r="C89" s="132" t="s">
        <v>65</v>
      </c>
      <c r="D89" s="38"/>
      <c r="E89" s="60"/>
      <c r="F89" s="38"/>
      <c r="G89" s="65">
        <f t="shared" si="11"/>
        <v>0</v>
      </c>
    </row>
    <row r="90" spans="1:7" ht="15.75">
      <c r="A90" s="100">
        <v>71</v>
      </c>
      <c r="B90" s="99">
        <v>3821120</v>
      </c>
      <c r="C90" s="135" t="s">
        <v>113</v>
      </c>
      <c r="D90" s="38"/>
      <c r="E90" s="60"/>
      <c r="F90" s="38"/>
      <c r="G90" s="65">
        <f t="shared" si="11"/>
        <v>0</v>
      </c>
    </row>
    <row r="91" spans="1:7" ht="15.75">
      <c r="A91" s="121"/>
      <c r="B91" s="121"/>
      <c r="C91" s="138" t="s">
        <v>66</v>
      </c>
      <c r="D91" s="40">
        <f>SUM(D88:D90)</f>
        <v>0</v>
      </c>
      <c r="E91" s="40">
        <f t="shared" ref="E91:G91" si="16">SUM(E88:E90)</f>
        <v>0</v>
      </c>
      <c r="F91" s="40">
        <f t="shared" si="16"/>
        <v>0</v>
      </c>
      <c r="G91" s="40">
        <f t="shared" si="16"/>
        <v>0</v>
      </c>
    </row>
    <row r="92" spans="1:7" ht="15.75">
      <c r="A92" s="123"/>
      <c r="B92" s="123"/>
      <c r="C92" s="140" t="s">
        <v>67</v>
      </c>
      <c r="D92" s="41">
        <f t="shared" ref="D92:G92" si="17">D91</f>
        <v>0</v>
      </c>
      <c r="E92" s="41">
        <f t="shared" si="17"/>
        <v>0</v>
      </c>
      <c r="F92" s="41">
        <f t="shared" si="17"/>
        <v>0</v>
      </c>
      <c r="G92" s="41">
        <f t="shared" si="17"/>
        <v>0</v>
      </c>
    </row>
    <row r="93" spans="1:7" ht="15.75">
      <c r="A93" s="124"/>
      <c r="B93" s="124"/>
      <c r="C93" s="141" t="s">
        <v>68</v>
      </c>
      <c r="D93" s="43">
        <f>D24+D87+D92</f>
        <v>0</v>
      </c>
      <c r="E93" s="43">
        <f t="shared" ref="E93:G93" si="18">E24+E87+E92</f>
        <v>0</v>
      </c>
      <c r="F93" s="43">
        <f t="shared" si="18"/>
        <v>0</v>
      </c>
      <c r="G93" s="43">
        <f t="shared" si="18"/>
        <v>0</v>
      </c>
    </row>
    <row r="94" spans="1:7" ht="15.75">
      <c r="A94" s="100">
        <v>72</v>
      </c>
      <c r="B94" s="100">
        <v>4111201</v>
      </c>
      <c r="C94" s="132" t="s">
        <v>69</v>
      </c>
      <c r="D94" s="38"/>
      <c r="E94" s="60"/>
      <c r="F94" s="38"/>
      <c r="G94" s="65">
        <f t="shared" si="11"/>
        <v>0</v>
      </c>
    </row>
    <row r="95" spans="1:7" ht="15.75">
      <c r="A95" s="100">
        <v>73</v>
      </c>
      <c r="B95" s="100">
        <v>4111317</v>
      </c>
      <c r="C95" s="132" t="s">
        <v>70</v>
      </c>
      <c r="D95" s="38"/>
      <c r="E95" s="60"/>
      <c r="F95" s="38"/>
      <c r="G95" s="65">
        <f t="shared" si="11"/>
        <v>0</v>
      </c>
    </row>
    <row r="96" spans="1:7" ht="15.75">
      <c r="A96" s="121"/>
      <c r="B96" s="121"/>
      <c r="C96" s="138" t="s">
        <v>71</v>
      </c>
      <c r="D96" s="40">
        <f t="shared" ref="D96:G96" si="19">SUM(D94:D95)</f>
        <v>0</v>
      </c>
      <c r="E96" s="40">
        <f t="shared" si="19"/>
        <v>0</v>
      </c>
      <c r="F96" s="40">
        <f t="shared" si="19"/>
        <v>0</v>
      </c>
      <c r="G96" s="40">
        <f t="shared" si="19"/>
        <v>0</v>
      </c>
    </row>
    <row r="97" spans="1:26" ht="15.75">
      <c r="A97" s="99">
        <v>74</v>
      </c>
      <c r="B97" s="99">
        <v>4112101</v>
      </c>
      <c r="C97" s="135" t="s">
        <v>114</v>
      </c>
      <c r="D97" s="38"/>
      <c r="E97" s="60"/>
      <c r="F97" s="38"/>
      <c r="G97" s="65">
        <f t="shared" si="11"/>
        <v>0</v>
      </c>
    </row>
    <row r="98" spans="1:26" ht="15.75">
      <c r="A98" s="100">
        <v>75</v>
      </c>
      <c r="B98" s="100">
        <v>4112202</v>
      </c>
      <c r="C98" s="132" t="s">
        <v>72</v>
      </c>
      <c r="D98" s="38"/>
      <c r="E98" s="60"/>
      <c r="F98" s="38"/>
      <c r="G98" s="65">
        <f t="shared" si="11"/>
        <v>0</v>
      </c>
    </row>
    <row r="99" spans="1:26" ht="15.75">
      <c r="A99" s="100">
        <v>76</v>
      </c>
      <c r="B99" s="99">
        <v>4112303</v>
      </c>
      <c r="C99" s="135" t="s">
        <v>116</v>
      </c>
      <c r="D99" s="38"/>
      <c r="E99" s="60"/>
      <c r="F99" s="38"/>
      <c r="G99" s="65">
        <f t="shared" si="11"/>
        <v>0</v>
      </c>
    </row>
    <row r="100" spans="1:26" ht="15.75">
      <c r="A100" s="100">
        <v>77</v>
      </c>
      <c r="B100" s="100">
        <v>4112306</v>
      </c>
      <c r="C100" s="132" t="s">
        <v>73</v>
      </c>
      <c r="D100" s="38"/>
      <c r="E100" s="60"/>
      <c r="F100" s="38"/>
      <c r="G100" s="65">
        <f t="shared" si="11"/>
        <v>0</v>
      </c>
    </row>
    <row r="101" spans="1:26" ht="15.75">
      <c r="A101" s="100">
        <v>78</v>
      </c>
      <c r="B101" s="100">
        <v>4112310</v>
      </c>
      <c r="C101" s="132" t="s">
        <v>74</v>
      </c>
      <c r="D101" s="38"/>
      <c r="E101" s="60"/>
      <c r="F101" s="38"/>
      <c r="G101" s="65">
        <f t="shared" si="11"/>
        <v>0</v>
      </c>
    </row>
    <row r="102" spans="1:26" ht="15.75">
      <c r="A102" s="100">
        <v>79</v>
      </c>
      <c r="B102" s="100">
        <v>4112314</v>
      </c>
      <c r="C102" s="132" t="s">
        <v>75</v>
      </c>
      <c r="D102" s="38"/>
      <c r="E102" s="60"/>
      <c r="F102" s="38"/>
      <c r="G102" s="65">
        <f t="shared" si="11"/>
        <v>0</v>
      </c>
    </row>
    <row r="103" spans="1:26" ht="15.75">
      <c r="A103" s="100">
        <v>80</v>
      </c>
      <c r="B103" s="100">
        <v>4112316</v>
      </c>
      <c r="C103" s="132" t="s">
        <v>76</v>
      </c>
      <c r="D103" s="38"/>
      <c r="E103" s="60"/>
      <c r="F103" s="38"/>
      <c r="G103" s="65">
        <f t="shared" si="11"/>
        <v>0</v>
      </c>
    </row>
    <row r="104" spans="1:26" ht="15.75">
      <c r="A104" s="121"/>
      <c r="B104" s="121"/>
      <c r="C104" s="138" t="s">
        <v>77</v>
      </c>
      <c r="D104" s="40">
        <f>SUM(D97:D103)</f>
        <v>0</v>
      </c>
      <c r="E104" s="40">
        <f t="shared" ref="E104:G104" si="20">SUM(E97:E103)</f>
        <v>0</v>
      </c>
      <c r="F104" s="40">
        <f t="shared" si="20"/>
        <v>0</v>
      </c>
      <c r="G104" s="40">
        <f t="shared" si="20"/>
        <v>0</v>
      </c>
    </row>
    <row r="105" spans="1:26" ht="15.75">
      <c r="A105" s="99">
        <v>81</v>
      </c>
      <c r="B105" s="99">
        <v>4113301</v>
      </c>
      <c r="C105" s="142" t="s">
        <v>78</v>
      </c>
      <c r="D105" s="38"/>
      <c r="E105" s="60"/>
      <c r="F105" s="38"/>
      <c r="G105" s="65">
        <f t="shared" si="11"/>
        <v>0</v>
      </c>
    </row>
    <row r="106" spans="1:26" ht="15.75">
      <c r="A106" s="121"/>
      <c r="B106" s="121"/>
      <c r="C106" s="138" t="s">
        <v>79</v>
      </c>
      <c r="D106" s="40">
        <f t="shared" ref="D106:G106" si="21">D105</f>
        <v>0</v>
      </c>
      <c r="E106" s="40">
        <f t="shared" si="21"/>
        <v>0</v>
      </c>
      <c r="F106" s="40">
        <f t="shared" si="21"/>
        <v>0</v>
      </c>
      <c r="G106" s="40">
        <f t="shared" si="21"/>
        <v>0</v>
      </c>
    </row>
    <row r="107" spans="1:26" ht="15.75">
      <c r="A107" s="99">
        <v>82</v>
      </c>
      <c r="B107" s="99">
        <v>4141101</v>
      </c>
      <c r="C107" s="142" t="s">
        <v>80</v>
      </c>
      <c r="D107" s="38"/>
      <c r="E107" s="60"/>
      <c r="F107" s="38"/>
      <c r="G107" s="65">
        <f t="shared" si="11"/>
        <v>0</v>
      </c>
    </row>
    <row r="108" spans="1:26" ht="15.75">
      <c r="A108" s="121"/>
      <c r="B108" s="121"/>
      <c r="C108" s="138" t="s">
        <v>81</v>
      </c>
      <c r="D108" s="40">
        <f t="shared" ref="D108:G108" si="22">D107</f>
        <v>0</v>
      </c>
      <c r="E108" s="40">
        <f t="shared" si="22"/>
        <v>0</v>
      </c>
      <c r="F108" s="40">
        <f t="shared" si="22"/>
        <v>0</v>
      </c>
      <c r="G108" s="40">
        <f t="shared" si="22"/>
        <v>0</v>
      </c>
    </row>
    <row r="109" spans="1:26" ht="15.75">
      <c r="A109" s="123"/>
      <c r="B109" s="123"/>
      <c r="C109" s="140" t="s">
        <v>82</v>
      </c>
      <c r="D109" s="41">
        <f>D96+D104+D106+D108</f>
        <v>0</v>
      </c>
      <c r="E109" s="41">
        <f t="shared" ref="E109:G109" si="23">E96+E104+E106+E108</f>
        <v>0</v>
      </c>
      <c r="F109" s="41">
        <f t="shared" si="23"/>
        <v>0</v>
      </c>
      <c r="G109" s="41">
        <f t="shared" si="23"/>
        <v>0</v>
      </c>
    </row>
    <row r="110" spans="1:26" ht="15.75">
      <c r="A110" s="124"/>
      <c r="B110" s="124"/>
      <c r="C110" s="143" t="s">
        <v>83</v>
      </c>
      <c r="D110" s="42">
        <f t="shared" ref="D110:G110" si="24">D109</f>
        <v>0</v>
      </c>
      <c r="E110" s="42">
        <f t="shared" si="24"/>
        <v>0</v>
      </c>
      <c r="F110" s="42">
        <f t="shared" si="24"/>
        <v>0</v>
      </c>
      <c r="G110" s="42">
        <f t="shared" si="24"/>
        <v>0</v>
      </c>
    </row>
    <row r="111" spans="1:26" s="56" customFormat="1" ht="15.75">
      <c r="A111" s="125"/>
      <c r="B111" s="125"/>
      <c r="C111" s="144" t="s">
        <v>96</v>
      </c>
      <c r="D111" s="31">
        <f>D93+D110</f>
        <v>0</v>
      </c>
      <c r="E111" s="31">
        <f t="shared" ref="E111:G111" si="25">E93+E110</f>
        <v>0</v>
      </c>
      <c r="F111" s="31">
        <f t="shared" si="25"/>
        <v>0</v>
      </c>
      <c r="G111" s="31">
        <f t="shared" si="25"/>
        <v>0</v>
      </c>
      <c r="H111" s="34"/>
      <c r="I111" s="34"/>
      <c r="J111" s="34"/>
      <c r="K111" s="34"/>
      <c r="L111" s="34"/>
      <c r="M111" s="34"/>
      <c r="N111" s="34"/>
      <c r="O111" s="34"/>
      <c r="P111" s="34"/>
      <c r="Q111" s="34"/>
      <c r="R111" s="34"/>
      <c r="S111" s="34"/>
      <c r="T111" s="34"/>
      <c r="U111" s="34"/>
      <c r="V111" s="34"/>
      <c r="W111" s="34"/>
      <c r="X111" s="34"/>
      <c r="Y111" s="34"/>
      <c r="Z111" s="34"/>
    </row>
    <row r="112" spans="1:26" ht="15.75">
      <c r="A112" s="100">
        <v>83</v>
      </c>
      <c r="B112" s="100">
        <v>4113101</v>
      </c>
      <c r="C112" s="132" t="s">
        <v>84</v>
      </c>
      <c r="D112" s="4"/>
      <c r="E112" s="4"/>
      <c r="F112" s="4"/>
      <c r="G112" s="65">
        <f t="shared" si="11"/>
        <v>0</v>
      </c>
    </row>
    <row r="113" spans="1:7" ht="15.75">
      <c r="A113" s="100">
        <v>84</v>
      </c>
      <c r="B113" s="100">
        <v>3211109</v>
      </c>
      <c r="C113" s="132" t="s">
        <v>85</v>
      </c>
      <c r="D113" s="4"/>
      <c r="E113" s="4"/>
      <c r="F113" s="4"/>
      <c r="G113" s="65">
        <f t="shared" si="11"/>
        <v>0</v>
      </c>
    </row>
    <row r="114" spans="1:7" ht="15.75">
      <c r="A114" s="121"/>
      <c r="B114" s="121"/>
      <c r="C114" s="138" t="s">
        <v>86</v>
      </c>
      <c r="D114" s="20">
        <f t="shared" ref="D114:G114" si="26">SUM(D112:D113)</f>
        <v>0</v>
      </c>
      <c r="E114" s="20">
        <f t="shared" si="26"/>
        <v>0</v>
      </c>
      <c r="F114" s="20">
        <f t="shared" si="26"/>
        <v>0</v>
      </c>
      <c r="G114" s="20">
        <f t="shared" si="26"/>
        <v>0</v>
      </c>
    </row>
    <row r="115" spans="1:7" ht="35.25" customHeight="1">
      <c r="A115" s="126"/>
      <c r="B115" s="126"/>
      <c r="C115" s="142" t="s">
        <v>87</v>
      </c>
      <c r="D115" s="4"/>
      <c r="E115" s="4"/>
      <c r="F115" s="4"/>
      <c r="G115" s="65">
        <f t="shared" si="11"/>
        <v>0</v>
      </c>
    </row>
    <row r="116" spans="1:7" ht="15.75">
      <c r="A116" s="100">
        <v>85</v>
      </c>
      <c r="B116" s="100">
        <v>4113101</v>
      </c>
      <c r="C116" s="132" t="s">
        <v>84</v>
      </c>
      <c r="D116" s="52"/>
      <c r="E116" s="52"/>
      <c r="F116" s="52"/>
      <c r="G116" s="65">
        <f t="shared" si="11"/>
        <v>0</v>
      </c>
    </row>
    <row r="117" spans="1:7" ht="15.75">
      <c r="A117" s="100">
        <v>86</v>
      </c>
      <c r="B117" s="100">
        <v>3211109</v>
      </c>
      <c r="C117" s="132" t="s">
        <v>85</v>
      </c>
      <c r="D117" s="52"/>
      <c r="E117" s="52"/>
      <c r="F117" s="52"/>
      <c r="G117" s="65">
        <f t="shared" si="11"/>
        <v>0</v>
      </c>
    </row>
    <row r="118" spans="1:7" ht="15.75">
      <c r="A118" s="100">
        <v>87</v>
      </c>
      <c r="B118" s="100">
        <v>3221106</v>
      </c>
      <c r="C118" s="132" t="s">
        <v>88</v>
      </c>
      <c r="D118" s="52"/>
      <c r="E118" s="52"/>
      <c r="F118" s="52"/>
      <c r="G118" s="65">
        <f t="shared" si="11"/>
        <v>0</v>
      </c>
    </row>
    <row r="119" spans="1:7" ht="15.75">
      <c r="A119" s="121"/>
      <c r="B119" s="121"/>
      <c r="C119" s="138" t="s">
        <v>87</v>
      </c>
      <c r="D119" s="20">
        <f t="shared" ref="D119:G119" si="27">SUM(D116:D118)</f>
        <v>0</v>
      </c>
      <c r="E119" s="20">
        <f t="shared" si="27"/>
        <v>0</v>
      </c>
      <c r="F119" s="20">
        <f t="shared" si="27"/>
        <v>0</v>
      </c>
      <c r="G119" s="20">
        <f t="shared" si="27"/>
        <v>0</v>
      </c>
    </row>
    <row r="120" spans="1:7" ht="15.75">
      <c r="A120" s="125"/>
      <c r="B120" s="125"/>
      <c r="C120" s="144" t="s">
        <v>89</v>
      </c>
      <c r="D120" s="31">
        <f t="shared" ref="D120:G120" si="28">D114+D119</f>
        <v>0</v>
      </c>
      <c r="E120" s="31">
        <f t="shared" si="28"/>
        <v>0</v>
      </c>
      <c r="F120" s="31">
        <f t="shared" si="28"/>
        <v>0</v>
      </c>
      <c r="G120" s="31">
        <f t="shared" si="28"/>
        <v>0</v>
      </c>
    </row>
    <row r="121" spans="1:7" ht="15.75">
      <c r="A121" s="127"/>
      <c r="B121" s="127"/>
      <c r="C121" s="145" t="s">
        <v>144</v>
      </c>
      <c r="D121" s="47">
        <f>D111+D120</f>
        <v>0</v>
      </c>
      <c r="E121" s="47">
        <f t="shared" ref="E121:G121" si="29">E111+E120</f>
        <v>0</v>
      </c>
      <c r="F121" s="47">
        <f t="shared" si="29"/>
        <v>0</v>
      </c>
      <c r="G121" s="47">
        <f t="shared" si="29"/>
        <v>0</v>
      </c>
    </row>
  </sheetData>
  <mergeCells count="5">
    <mergeCell ref="B1:G1"/>
    <mergeCell ref="D4:G4"/>
    <mergeCell ref="C2:D2"/>
    <mergeCell ref="F2:G2"/>
    <mergeCell ref="F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CT267"/>
  <sheetViews>
    <sheetView workbookViewId="0">
      <selection sqref="A1:K1"/>
    </sheetView>
  </sheetViews>
  <sheetFormatPr defaultRowHeight="15.75"/>
  <cols>
    <col min="1" max="1" width="4.28515625" style="6" customWidth="1"/>
    <col min="2" max="2" width="11.7109375" style="6" customWidth="1"/>
    <col min="3" max="3" width="31.42578125" style="6" customWidth="1"/>
    <col min="4" max="4" width="12.85546875" style="5" customWidth="1"/>
    <col min="5" max="5" width="8.7109375" style="5" customWidth="1"/>
    <col min="6" max="6" width="10.5703125" style="5" customWidth="1"/>
    <col min="7" max="7" width="8.85546875" style="11" customWidth="1"/>
    <col min="8" max="9" width="8.140625" style="4" customWidth="1"/>
    <col min="10" max="10" width="9.140625" style="4" customWidth="1"/>
    <col min="11" max="11" width="8.140625" style="78" customWidth="1"/>
    <col min="12" max="14" width="9.140625" style="4" customWidth="1"/>
    <col min="15" max="15" width="7.140625" style="78" customWidth="1"/>
    <col min="16" max="17" width="8.42578125" style="4" customWidth="1"/>
    <col min="18" max="18" width="8.7109375" style="4" customWidth="1"/>
    <col min="19" max="19" width="10.85546875" style="78" customWidth="1"/>
    <col min="20" max="22" width="11.140625" style="4" customWidth="1"/>
    <col min="23" max="23" width="11.140625" style="78" customWidth="1"/>
    <col min="24" max="25" width="8.5703125" style="4" customWidth="1"/>
    <col min="26" max="26" width="9.140625" style="4" customWidth="1"/>
    <col min="27" max="27" width="8.85546875" style="78" customWidth="1"/>
    <col min="28" max="29" width="9.85546875" style="4" customWidth="1"/>
    <col min="30" max="30" width="9.7109375" style="4" customWidth="1"/>
    <col min="31" max="31" width="9" style="78" customWidth="1"/>
    <col min="32" max="33" width="8.28515625" style="4" customWidth="1"/>
    <col min="34" max="34" width="9.140625" style="4" customWidth="1"/>
    <col min="35" max="35" width="11.42578125" style="78" customWidth="1"/>
    <col min="36" max="37" width="11" style="74" customWidth="1"/>
    <col min="38" max="38" width="9.7109375" style="74" customWidth="1"/>
    <col min="39" max="39" width="10.140625" style="81" customWidth="1"/>
    <col min="40" max="41" width="10.5703125" style="4" customWidth="1"/>
    <col min="42" max="42" width="9.140625" style="4" customWidth="1"/>
    <col min="43" max="43" width="9.42578125" style="78" customWidth="1"/>
    <col min="44" max="46" width="9.140625" style="4" customWidth="1"/>
    <col min="47" max="47" width="9.140625" style="78" customWidth="1"/>
    <col min="48" max="49" width="9.140625" style="4" customWidth="1"/>
    <col min="50" max="50" width="7.28515625" style="4" customWidth="1"/>
    <col min="51" max="51" width="9.140625" style="104" customWidth="1"/>
    <col min="52" max="72" width="9.140625" style="2" customWidth="1"/>
    <col min="73" max="73" width="9.140625" style="77" customWidth="1"/>
    <col min="74" max="79" width="9.140625" style="4" customWidth="1"/>
    <col min="80" max="82" width="9.140625" style="5" customWidth="1"/>
    <col min="83" max="98" width="9.140625" style="5"/>
    <col min="99" max="16384" width="9.140625" style="6"/>
  </cols>
  <sheetData>
    <row r="1" spans="1:79" s="2" customFormat="1" ht="68.25" customHeight="1">
      <c r="A1" s="152" t="s">
        <v>146</v>
      </c>
      <c r="B1" s="152"/>
      <c r="C1" s="152"/>
      <c r="D1" s="152"/>
      <c r="E1" s="152"/>
      <c r="F1" s="152"/>
      <c r="G1" s="152"/>
      <c r="H1" s="152"/>
      <c r="I1" s="152"/>
      <c r="J1" s="152"/>
      <c r="K1" s="152"/>
      <c r="O1" s="63"/>
      <c r="S1" s="63"/>
      <c r="W1" s="63"/>
      <c r="AA1" s="63"/>
      <c r="AE1" s="63"/>
      <c r="AI1" s="63"/>
      <c r="AJ1" s="71"/>
      <c r="AK1" s="71"/>
      <c r="AL1" s="71"/>
      <c r="AM1" s="80"/>
      <c r="AQ1" s="63"/>
      <c r="AU1" s="63"/>
      <c r="AY1" s="63"/>
    </row>
    <row r="2" spans="1:79" s="2" customFormat="1">
      <c r="B2" s="66" t="s">
        <v>140</v>
      </c>
      <c r="C2" s="154"/>
      <c r="D2" s="155"/>
      <c r="E2" s="67" t="s">
        <v>141</v>
      </c>
      <c r="F2" s="156"/>
      <c r="G2" s="157"/>
      <c r="K2" s="63"/>
      <c r="O2" s="63"/>
      <c r="S2" s="63"/>
      <c r="W2" s="63"/>
      <c r="AA2" s="63"/>
      <c r="AE2" s="63"/>
      <c r="AI2" s="63"/>
      <c r="AJ2" s="71"/>
      <c r="AK2" s="71"/>
      <c r="AL2" s="71"/>
      <c r="AM2" s="80"/>
      <c r="AQ2" s="63"/>
      <c r="AU2" s="63"/>
      <c r="AY2" s="63"/>
    </row>
    <row r="3" spans="1:79" s="2" customFormat="1" ht="21.75">
      <c r="C3" s="82" t="s">
        <v>142</v>
      </c>
      <c r="D3" s="159" t="s">
        <v>129</v>
      </c>
      <c r="E3" s="159"/>
      <c r="F3" s="159"/>
      <c r="G3" s="159"/>
      <c r="H3" s="159"/>
      <c r="I3" s="159"/>
      <c r="J3" s="159"/>
      <c r="K3" s="159"/>
      <c r="L3" s="159"/>
      <c r="M3" s="159"/>
      <c r="N3" s="159"/>
      <c r="O3" s="159"/>
      <c r="P3" s="159"/>
      <c r="Q3" s="159"/>
      <c r="R3" s="159"/>
      <c r="S3" s="159"/>
      <c r="W3" s="63"/>
      <c r="AA3" s="63"/>
      <c r="AE3" s="63"/>
      <c r="AI3" s="63"/>
      <c r="AJ3" s="71"/>
      <c r="AK3" s="71"/>
      <c r="AL3" s="71"/>
      <c r="AM3" s="80"/>
      <c r="AQ3" s="63"/>
      <c r="AU3" s="63"/>
      <c r="AY3" s="63"/>
    </row>
    <row r="4" spans="1:79">
      <c r="A4" s="3"/>
      <c r="B4" s="3"/>
      <c r="C4" s="3"/>
      <c r="D4" s="153" t="s">
        <v>129</v>
      </c>
      <c r="E4" s="153"/>
      <c r="F4" s="153"/>
      <c r="G4" s="153"/>
      <c r="H4" s="153" t="s">
        <v>118</v>
      </c>
      <c r="I4" s="153"/>
      <c r="J4" s="153"/>
      <c r="K4" s="153"/>
      <c r="L4" s="153" t="s">
        <v>119</v>
      </c>
      <c r="M4" s="153"/>
      <c r="N4" s="153"/>
      <c r="O4" s="153"/>
      <c r="P4" s="153" t="s">
        <v>120</v>
      </c>
      <c r="Q4" s="153"/>
      <c r="R4" s="153"/>
      <c r="S4" s="153"/>
      <c r="T4" s="153" t="s">
        <v>121</v>
      </c>
      <c r="U4" s="153"/>
      <c r="V4" s="153"/>
      <c r="W4" s="153"/>
      <c r="X4" s="153" t="s">
        <v>122</v>
      </c>
      <c r="Y4" s="153"/>
      <c r="Z4" s="153"/>
      <c r="AA4" s="153"/>
      <c r="AB4" s="153" t="s">
        <v>123</v>
      </c>
      <c r="AC4" s="153"/>
      <c r="AD4" s="153"/>
      <c r="AE4" s="153"/>
      <c r="AF4" s="153" t="s">
        <v>124</v>
      </c>
      <c r="AG4" s="153"/>
      <c r="AH4" s="153"/>
      <c r="AI4" s="153"/>
      <c r="AJ4" s="160" t="s">
        <v>125</v>
      </c>
      <c r="AK4" s="160"/>
      <c r="AL4" s="160"/>
      <c r="AM4" s="160"/>
      <c r="AN4" s="153" t="s">
        <v>126</v>
      </c>
      <c r="AO4" s="153"/>
      <c r="AP4" s="153"/>
      <c r="AQ4" s="153"/>
      <c r="AR4" s="153" t="s">
        <v>127</v>
      </c>
      <c r="AS4" s="153"/>
      <c r="AT4" s="153"/>
      <c r="AU4" s="153"/>
      <c r="AV4" s="153" t="s">
        <v>128</v>
      </c>
      <c r="AW4" s="153"/>
      <c r="AX4" s="153"/>
      <c r="AY4" s="153"/>
      <c r="BU4" s="105"/>
      <c r="BV4" s="28"/>
      <c r="BW4" s="28"/>
      <c r="BX4" s="28"/>
      <c r="BY4" s="28"/>
      <c r="BZ4" s="28"/>
      <c r="CA4" s="28"/>
    </row>
    <row r="5" spans="1:79" ht="78.75">
      <c r="A5" s="7" t="s">
        <v>97</v>
      </c>
      <c r="B5" s="8" t="s">
        <v>98</v>
      </c>
      <c r="C5" s="7" t="s">
        <v>99</v>
      </c>
      <c r="D5" s="35" t="s">
        <v>94</v>
      </c>
      <c r="E5" s="35" t="s">
        <v>138</v>
      </c>
      <c r="F5" s="35" t="s">
        <v>95</v>
      </c>
      <c r="G5" s="64" t="s">
        <v>139</v>
      </c>
      <c r="H5" s="72" t="s">
        <v>94</v>
      </c>
      <c r="I5" s="72" t="s">
        <v>138</v>
      </c>
      <c r="J5" s="72" t="s">
        <v>95</v>
      </c>
      <c r="K5" s="64" t="s">
        <v>139</v>
      </c>
      <c r="L5" s="72" t="s">
        <v>94</v>
      </c>
      <c r="M5" s="72" t="s">
        <v>138</v>
      </c>
      <c r="N5" s="72" t="s">
        <v>95</v>
      </c>
      <c r="O5" s="64" t="s">
        <v>139</v>
      </c>
      <c r="P5" s="72" t="s">
        <v>94</v>
      </c>
      <c r="Q5" s="72" t="s">
        <v>138</v>
      </c>
      <c r="R5" s="72" t="s">
        <v>95</v>
      </c>
      <c r="S5" s="64" t="s">
        <v>139</v>
      </c>
      <c r="T5" s="72" t="s">
        <v>94</v>
      </c>
      <c r="U5" s="72" t="s">
        <v>138</v>
      </c>
      <c r="V5" s="72" t="s">
        <v>95</v>
      </c>
      <c r="W5" s="64" t="s">
        <v>139</v>
      </c>
      <c r="X5" s="72" t="s">
        <v>94</v>
      </c>
      <c r="Y5" s="72" t="s">
        <v>138</v>
      </c>
      <c r="Z5" s="72" t="s">
        <v>95</v>
      </c>
      <c r="AA5" s="64" t="s">
        <v>139</v>
      </c>
      <c r="AB5" s="72" t="s">
        <v>94</v>
      </c>
      <c r="AC5" s="72" t="s">
        <v>138</v>
      </c>
      <c r="AD5" s="72" t="s">
        <v>95</v>
      </c>
      <c r="AE5" s="64" t="s">
        <v>139</v>
      </c>
      <c r="AF5" s="72" t="s">
        <v>94</v>
      </c>
      <c r="AG5" s="72" t="s">
        <v>138</v>
      </c>
      <c r="AH5" s="72" t="s">
        <v>95</v>
      </c>
      <c r="AI5" s="64" t="s">
        <v>139</v>
      </c>
      <c r="AJ5" s="73" t="s">
        <v>94</v>
      </c>
      <c r="AK5" s="35" t="s">
        <v>138</v>
      </c>
      <c r="AL5" s="73" t="s">
        <v>95</v>
      </c>
      <c r="AM5" s="64" t="s">
        <v>139</v>
      </c>
      <c r="AN5" s="72" t="s">
        <v>94</v>
      </c>
      <c r="AO5" s="35" t="s">
        <v>138</v>
      </c>
      <c r="AP5" s="72" t="s">
        <v>95</v>
      </c>
      <c r="AQ5" s="64" t="s">
        <v>139</v>
      </c>
      <c r="AR5" s="72" t="s">
        <v>94</v>
      </c>
      <c r="AS5" s="35" t="s">
        <v>138</v>
      </c>
      <c r="AT5" s="72" t="s">
        <v>95</v>
      </c>
      <c r="AU5" s="64" t="s">
        <v>139</v>
      </c>
      <c r="AV5" s="72" t="s">
        <v>94</v>
      </c>
      <c r="AW5" s="35" t="s">
        <v>138</v>
      </c>
      <c r="AX5" s="72" t="s">
        <v>95</v>
      </c>
      <c r="AY5" s="111" t="s">
        <v>139</v>
      </c>
    </row>
    <row r="6" spans="1:79">
      <c r="A6" s="9">
        <v>1</v>
      </c>
      <c r="B6" s="9">
        <v>3111101</v>
      </c>
      <c r="C6" s="3" t="s">
        <v>0</v>
      </c>
      <c r="D6" s="4"/>
      <c r="E6" s="4"/>
      <c r="F6" s="4"/>
      <c r="G6" s="78">
        <f>E6+F6</f>
        <v>0</v>
      </c>
      <c r="K6" s="78">
        <f>I6+J6</f>
        <v>0</v>
      </c>
      <c r="O6" s="78">
        <f>M6+N6</f>
        <v>0</v>
      </c>
      <c r="S6" s="78">
        <f>Q6+R6</f>
        <v>0</v>
      </c>
      <c r="W6" s="78">
        <f>U6+V6</f>
        <v>0</v>
      </c>
      <c r="AA6" s="78">
        <f>Y6+Z6</f>
        <v>0</v>
      </c>
      <c r="AE6" s="78">
        <f>AC6+AD6</f>
        <v>0</v>
      </c>
      <c r="AI6" s="78">
        <f>AG6+AH6</f>
        <v>0</v>
      </c>
      <c r="AM6" s="81">
        <f>AK6+AL6</f>
        <v>0</v>
      </c>
      <c r="AQ6" s="78">
        <f>AO6+AP6</f>
        <v>0</v>
      </c>
      <c r="AU6" s="78">
        <f>AS6+AT6</f>
        <v>0</v>
      </c>
      <c r="AY6" s="78">
        <f>AW6+AX6</f>
        <v>0</v>
      </c>
    </row>
    <row r="7" spans="1:79">
      <c r="A7" s="9">
        <v>2</v>
      </c>
      <c r="B7" s="9">
        <v>3111201</v>
      </c>
      <c r="C7" s="3" t="s">
        <v>1</v>
      </c>
      <c r="D7" s="4"/>
      <c r="E7" s="4"/>
      <c r="F7" s="4"/>
      <c r="G7" s="78">
        <f t="shared" ref="G7:G65" si="0">E7+F7</f>
        <v>0</v>
      </c>
      <c r="K7" s="78">
        <f t="shared" ref="K7:K65" si="1">I7+J7</f>
        <v>0</v>
      </c>
      <c r="O7" s="78">
        <f t="shared" ref="O7:O65" si="2">M7+N7</f>
        <v>0</v>
      </c>
      <c r="S7" s="78">
        <f t="shared" ref="S7:S65" si="3">Q7+R7</f>
        <v>0</v>
      </c>
      <c r="W7" s="78">
        <f t="shared" ref="W7:W65" si="4">U7+V7</f>
        <v>0</v>
      </c>
      <c r="AA7" s="78">
        <f t="shared" ref="AA7:AA65" si="5">Y7+Z7</f>
        <v>0</v>
      </c>
      <c r="AE7" s="78">
        <f t="shared" ref="AE7:AE65" si="6">AC7+AD7</f>
        <v>0</v>
      </c>
      <c r="AI7" s="78">
        <f t="shared" ref="AI7:AI65" si="7">AG7+AH7</f>
        <v>0</v>
      </c>
      <c r="AM7" s="81">
        <f t="shared" ref="AM7:AM65" si="8">AK7+AL7</f>
        <v>0</v>
      </c>
      <c r="AQ7" s="78">
        <f t="shared" ref="AQ7:AQ65" si="9">AO7+AP7</f>
        <v>0</v>
      </c>
      <c r="AU7" s="78">
        <f t="shared" ref="AU7:AU65" si="10">AS7+AT7</f>
        <v>0</v>
      </c>
      <c r="AY7" s="78">
        <f t="shared" ref="AY7:AY65" si="11">AW7+AX7</f>
        <v>0</v>
      </c>
    </row>
    <row r="8" spans="1:79">
      <c r="A8" s="9">
        <v>3</v>
      </c>
      <c r="B8" s="9">
        <v>3111301</v>
      </c>
      <c r="C8" s="3" t="s">
        <v>2</v>
      </c>
      <c r="D8" s="4"/>
      <c r="E8" s="4"/>
      <c r="F8" s="4"/>
      <c r="G8" s="78">
        <f t="shared" si="0"/>
        <v>0</v>
      </c>
      <c r="K8" s="78">
        <f t="shared" si="1"/>
        <v>0</v>
      </c>
      <c r="O8" s="78">
        <f t="shared" si="2"/>
        <v>0</v>
      </c>
      <c r="S8" s="78">
        <f t="shared" si="3"/>
        <v>0</v>
      </c>
      <c r="W8" s="78">
        <f t="shared" si="4"/>
        <v>0</v>
      </c>
      <c r="AA8" s="78">
        <f t="shared" si="5"/>
        <v>0</v>
      </c>
      <c r="AE8" s="78">
        <f t="shared" si="6"/>
        <v>0</v>
      </c>
      <c r="AI8" s="78">
        <f t="shared" si="7"/>
        <v>0</v>
      </c>
      <c r="AM8" s="81">
        <f t="shared" si="8"/>
        <v>0</v>
      </c>
      <c r="AQ8" s="78">
        <f t="shared" si="9"/>
        <v>0</v>
      </c>
      <c r="AU8" s="78">
        <f t="shared" si="10"/>
        <v>0</v>
      </c>
      <c r="AY8" s="78">
        <f t="shared" si="11"/>
        <v>0</v>
      </c>
    </row>
    <row r="9" spans="1:79">
      <c r="A9" s="9">
        <v>4</v>
      </c>
      <c r="B9" s="9">
        <v>3111302</v>
      </c>
      <c r="C9" s="3" t="s">
        <v>3</v>
      </c>
      <c r="D9" s="4"/>
      <c r="E9" s="4"/>
      <c r="F9" s="4"/>
      <c r="G9" s="78">
        <f t="shared" si="0"/>
        <v>0</v>
      </c>
      <c r="K9" s="78">
        <f t="shared" si="1"/>
        <v>0</v>
      </c>
      <c r="O9" s="78">
        <f t="shared" si="2"/>
        <v>0</v>
      </c>
      <c r="S9" s="78">
        <f t="shared" si="3"/>
        <v>0</v>
      </c>
      <c r="W9" s="78">
        <f t="shared" si="4"/>
        <v>0</v>
      </c>
      <c r="AA9" s="78">
        <f t="shared" si="5"/>
        <v>0</v>
      </c>
      <c r="AE9" s="78">
        <f t="shared" si="6"/>
        <v>0</v>
      </c>
      <c r="AI9" s="78">
        <f t="shared" si="7"/>
        <v>0</v>
      </c>
      <c r="AM9" s="81">
        <f t="shared" si="8"/>
        <v>0</v>
      </c>
      <c r="AQ9" s="78">
        <f t="shared" si="9"/>
        <v>0</v>
      </c>
      <c r="AU9" s="78">
        <f t="shared" si="10"/>
        <v>0</v>
      </c>
      <c r="AY9" s="78">
        <f t="shared" si="11"/>
        <v>0</v>
      </c>
    </row>
    <row r="10" spans="1:79">
      <c r="A10" s="9">
        <v>5</v>
      </c>
      <c r="B10" s="9">
        <v>3111306</v>
      </c>
      <c r="C10" s="3" t="s">
        <v>4</v>
      </c>
      <c r="D10" s="4"/>
      <c r="E10" s="4"/>
      <c r="F10" s="4"/>
      <c r="G10" s="78">
        <f t="shared" si="0"/>
        <v>0</v>
      </c>
      <c r="K10" s="78">
        <f t="shared" si="1"/>
        <v>0</v>
      </c>
      <c r="O10" s="78">
        <f t="shared" si="2"/>
        <v>0</v>
      </c>
      <c r="S10" s="78">
        <f t="shared" si="3"/>
        <v>0</v>
      </c>
      <c r="W10" s="78">
        <f t="shared" si="4"/>
        <v>0</v>
      </c>
      <c r="AA10" s="78">
        <f t="shared" si="5"/>
        <v>0</v>
      </c>
      <c r="AE10" s="78">
        <f t="shared" si="6"/>
        <v>0</v>
      </c>
      <c r="AI10" s="78">
        <f t="shared" si="7"/>
        <v>0</v>
      </c>
      <c r="AM10" s="81">
        <f t="shared" si="8"/>
        <v>0</v>
      </c>
      <c r="AQ10" s="78">
        <f t="shared" si="9"/>
        <v>0</v>
      </c>
      <c r="AU10" s="78">
        <f t="shared" si="10"/>
        <v>0</v>
      </c>
      <c r="AY10" s="78">
        <f t="shared" si="11"/>
        <v>0</v>
      </c>
    </row>
    <row r="11" spans="1:79">
      <c r="A11" s="9">
        <v>6</v>
      </c>
      <c r="B11" s="9">
        <v>3111309</v>
      </c>
      <c r="C11" s="3" t="s">
        <v>5</v>
      </c>
      <c r="D11" s="4"/>
      <c r="E11" s="4"/>
      <c r="F11" s="4"/>
      <c r="G11" s="78">
        <f t="shared" si="0"/>
        <v>0</v>
      </c>
      <c r="K11" s="78">
        <f t="shared" si="1"/>
        <v>0</v>
      </c>
      <c r="O11" s="78">
        <f t="shared" si="2"/>
        <v>0</v>
      </c>
      <c r="S11" s="78">
        <f t="shared" si="3"/>
        <v>0</v>
      </c>
      <c r="W11" s="78">
        <f t="shared" si="4"/>
        <v>0</v>
      </c>
      <c r="AA11" s="78">
        <f t="shared" si="5"/>
        <v>0</v>
      </c>
      <c r="AE11" s="78">
        <f t="shared" si="6"/>
        <v>0</v>
      </c>
      <c r="AI11" s="78">
        <f t="shared" si="7"/>
        <v>0</v>
      </c>
      <c r="AM11" s="81">
        <f t="shared" si="8"/>
        <v>0</v>
      </c>
      <c r="AQ11" s="78">
        <f t="shared" si="9"/>
        <v>0</v>
      </c>
      <c r="AU11" s="78">
        <f t="shared" si="10"/>
        <v>0</v>
      </c>
      <c r="AY11" s="78">
        <f t="shared" si="11"/>
        <v>0</v>
      </c>
    </row>
    <row r="12" spans="1:79">
      <c r="A12" s="9">
        <v>7</v>
      </c>
      <c r="B12" s="9"/>
      <c r="C12" s="3" t="s">
        <v>103</v>
      </c>
      <c r="D12" s="4"/>
      <c r="E12" s="4"/>
      <c r="F12" s="4"/>
      <c r="G12" s="78">
        <f t="shared" si="0"/>
        <v>0</v>
      </c>
      <c r="K12" s="78">
        <f t="shared" si="1"/>
        <v>0</v>
      </c>
      <c r="O12" s="78">
        <f t="shared" si="2"/>
        <v>0</v>
      </c>
      <c r="S12" s="78">
        <f t="shared" si="3"/>
        <v>0</v>
      </c>
      <c r="W12" s="78">
        <f t="shared" si="4"/>
        <v>0</v>
      </c>
      <c r="AA12" s="78">
        <f t="shared" si="5"/>
        <v>0</v>
      </c>
      <c r="AE12" s="78">
        <f t="shared" si="6"/>
        <v>0</v>
      </c>
      <c r="AI12" s="78">
        <f t="shared" si="7"/>
        <v>0</v>
      </c>
      <c r="AM12" s="81">
        <f t="shared" si="8"/>
        <v>0</v>
      </c>
      <c r="AQ12" s="78">
        <f t="shared" si="9"/>
        <v>0</v>
      </c>
      <c r="AU12" s="78">
        <f t="shared" si="10"/>
        <v>0</v>
      </c>
      <c r="AY12" s="78">
        <f t="shared" si="11"/>
        <v>0</v>
      </c>
    </row>
    <row r="13" spans="1:79">
      <c r="A13" s="9">
        <v>8</v>
      </c>
      <c r="B13" s="9">
        <v>3111310</v>
      </c>
      <c r="C13" s="3" t="s">
        <v>6</v>
      </c>
      <c r="D13" s="4"/>
      <c r="E13" s="4"/>
      <c r="F13" s="4"/>
      <c r="G13" s="78">
        <f t="shared" si="0"/>
        <v>0</v>
      </c>
      <c r="K13" s="78">
        <f t="shared" si="1"/>
        <v>0</v>
      </c>
      <c r="O13" s="78">
        <f t="shared" si="2"/>
        <v>0</v>
      </c>
      <c r="S13" s="78">
        <f t="shared" si="3"/>
        <v>0</v>
      </c>
      <c r="W13" s="78">
        <f t="shared" si="4"/>
        <v>0</v>
      </c>
      <c r="AA13" s="78">
        <f t="shared" si="5"/>
        <v>0</v>
      </c>
      <c r="AE13" s="78">
        <f t="shared" si="6"/>
        <v>0</v>
      </c>
      <c r="AI13" s="78">
        <f t="shared" si="7"/>
        <v>0</v>
      </c>
      <c r="AM13" s="81">
        <f t="shared" si="8"/>
        <v>0</v>
      </c>
      <c r="AQ13" s="78">
        <f t="shared" si="9"/>
        <v>0</v>
      </c>
      <c r="AU13" s="78">
        <f t="shared" si="10"/>
        <v>0</v>
      </c>
      <c r="AY13" s="78">
        <f t="shared" si="11"/>
        <v>0</v>
      </c>
    </row>
    <row r="14" spans="1:79">
      <c r="A14" s="9">
        <v>9</v>
      </c>
      <c r="B14" s="9">
        <v>3111311</v>
      </c>
      <c r="C14" s="3" t="s">
        <v>7</v>
      </c>
      <c r="D14" s="4"/>
      <c r="E14" s="4"/>
      <c r="F14" s="4"/>
      <c r="G14" s="78">
        <f t="shared" si="0"/>
        <v>0</v>
      </c>
      <c r="K14" s="78">
        <f t="shared" si="1"/>
        <v>0</v>
      </c>
      <c r="O14" s="78">
        <f t="shared" si="2"/>
        <v>0</v>
      </c>
      <c r="S14" s="78">
        <f t="shared" si="3"/>
        <v>0</v>
      </c>
      <c r="W14" s="78">
        <f t="shared" si="4"/>
        <v>0</v>
      </c>
      <c r="AA14" s="78">
        <f t="shared" si="5"/>
        <v>0</v>
      </c>
      <c r="AE14" s="78">
        <f t="shared" si="6"/>
        <v>0</v>
      </c>
      <c r="AI14" s="78">
        <f t="shared" si="7"/>
        <v>0</v>
      </c>
      <c r="AM14" s="81">
        <f t="shared" si="8"/>
        <v>0</v>
      </c>
      <c r="AQ14" s="78">
        <f t="shared" si="9"/>
        <v>0</v>
      </c>
      <c r="AU14" s="78">
        <f t="shared" si="10"/>
        <v>0</v>
      </c>
      <c r="AY14" s="78">
        <f t="shared" si="11"/>
        <v>0</v>
      </c>
    </row>
    <row r="15" spans="1:79">
      <c r="A15" s="9">
        <v>10</v>
      </c>
      <c r="B15" s="9">
        <v>3111312</v>
      </c>
      <c r="C15" s="3" t="s">
        <v>8</v>
      </c>
      <c r="D15" s="4"/>
      <c r="E15" s="4"/>
      <c r="F15" s="4"/>
      <c r="G15" s="78">
        <f t="shared" si="0"/>
        <v>0</v>
      </c>
      <c r="K15" s="78">
        <f t="shared" si="1"/>
        <v>0</v>
      </c>
      <c r="O15" s="78">
        <f t="shared" si="2"/>
        <v>0</v>
      </c>
      <c r="S15" s="78">
        <f t="shared" si="3"/>
        <v>0</v>
      </c>
      <c r="W15" s="78">
        <f t="shared" si="4"/>
        <v>0</v>
      </c>
      <c r="AA15" s="78">
        <f t="shared" si="5"/>
        <v>0</v>
      </c>
      <c r="AE15" s="78">
        <f t="shared" si="6"/>
        <v>0</v>
      </c>
      <c r="AI15" s="78">
        <f t="shared" si="7"/>
        <v>0</v>
      </c>
      <c r="AM15" s="81">
        <f t="shared" si="8"/>
        <v>0</v>
      </c>
      <c r="AQ15" s="78">
        <f t="shared" si="9"/>
        <v>0</v>
      </c>
      <c r="AU15" s="78">
        <f t="shared" si="10"/>
        <v>0</v>
      </c>
      <c r="AY15" s="78">
        <f t="shared" si="11"/>
        <v>0</v>
      </c>
    </row>
    <row r="16" spans="1:79">
      <c r="A16" s="9">
        <v>11</v>
      </c>
      <c r="B16" s="9"/>
      <c r="C16" s="151" t="s">
        <v>143</v>
      </c>
      <c r="D16" s="4"/>
      <c r="E16" s="4"/>
      <c r="F16" s="4"/>
      <c r="G16" s="78">
        <f t="shared" si="0"/>
        <v>0</v>
      </c>
      <c r="K16" s="78">
        <f t="shared" si="1"/>
        <v>0</v>
      </c>
      <c r="O16" s="78">
        <f t="shared" si="2"/>
        <v>0</v>
      </c>
      <c r="S16" s="78">
        <f t="shared" si="3"/>
        <v>0</v>
      </c>
      <c r="W16" s="78">
        <f t="shared" si="4"/>
        <v>0</v>
      </c>
      <c r="AA16" s="78">
        <f t="shared" si="5"/>
        <v>0</v>
      </c>
      <c r="AE16" s="78">
        <f t="shared" si="6"/>
        <v>0</v>
      </c>
      <c r="AI16" s="78">
        <f t="shared" si="7"/>
        <v>0</v>
      </c>
      <c r="AM16" s="81">
        <f t="shared" si="8"/>
        <v>0</v>
      </c>
      <c r="AQ16" s="78">
        <f t="shared" si="9"/>
        <v>0</v>
      </c>
      <c r="AU16" s="78">
        <f t="shared" si="10"/>
        <v>0</v>
      </c>
      <c r="AY16" s="78">
        <f t="shared" si="11"/>
        <v>0</v>
      </c>
    </row>
    <row r="17" spans="1:81">
      <c r="A17" s="9">
        <v>12</v>
      </c>
      <c r="B17" s="9">
        <v>3111314</v>
      </c>
      <c r="C17" s="3" t="s">
        <v>9</v>
      </c>
      <c r="D17" s="4"/>
      <c r="E17" s="4"/>
      <c r="F17" s="4"/>
      <c r="G17" s="78">
        <f t="shared" si="0"/>
        <v>0</v>
      </c>
      <c r="K17" s="78">
        <f t="shared" si="1"/>
        <v>0</v>
      </c>
      <c r="O17" s="78">
        <f t="shared" si="2"/>
        <v>0</v>
      </c>
      <c r="S17" s="78">
        <f t="shared" si="3"/>
        <v>0</v>
      </c>
      <c r="W17" s="78">
        <f t="shared" si="4"/>
        <v>0</v>
      </c>
      <c r="AA17" s="78">
        <f t="shared" si="5"/>
        <v>0</v>
      </c>
      <c r="AE17" s="78">
        <f t="shared" si="6"/>
        <v>0</v>
      </c>
      <c r="AI17" s="78">
        <f t="shared" si="7"/>
        <v>0</v>
      </c>
      <c r="AM17" s="81">
        <f t="shared" si="8"/>
        <v>0</v>
      </c>
      <c r="AQ17" s="78">
        <f t="shared" si="9"/>
        <v>0</v>
      </c>
      <c r="AU17" s="78">
        <f t="shared" si="10"/>
        <v>0</v>
      </c>
      <c r="AY17" s="78">
        <f t="shared" si="11"/>
        <v>0</v>
      </c>
    </row>
    <row r="18" spans="1:81">
      <c r="A18" s="9">
        <v>13</v>
      </c>
      <c r="B18" s="9">
        <v>3111316</v>
      </c>
      <c r="C18" s="3" t="s">
        <v>10</v>
      </c>
      <c r="D18" s="4"/>
      <c r="E18" s="4"/>
      <c r="F18" s="4"/>
      <c r="G18" s="78">
        <f t="shared" si="0"/>
        <v>0</v>
      </c>
      <c r="K18" s="78">
        <f t="shared" si="1"/>
        <v>0</v>
      </c>
      <c r="O18" s="78">
        <f t="shared" si="2"/>
        <v>0</v>
      </c>
      <c r="S18" s="78">
        <f t="shared" si="3"/>
        <v>0</v>
      </c>
      <c r="W18" s="78">
        <f t="shared" si="4"/>
        <v>0</v>
      </c>
      <c r="AA18" s="78">
        <f t="shared" si="5"/>
        <v>0</v>
      </c>
      <c r="AE18" s="78">
        <f t="shared" si="6"/>
        <v>0</v>
      </c>
      <c r="AI18" s="78">
        <f t="shared" si="7"/>
        <v>0</v>
      </c>
      <c r="AM18" s="81">
        <f t="shared" si="8"/>
        <v>0</v>
      </c>
      <c r="AQ18" s="78">
        <f t="shared" si="9"/>
        <v>0</v>
      </c>
      <c r="AU18" s="78">
        <f t="shared" si="10"/>
        <v>0</v>
      </c>
      <c r="AY18" s="78">
        <f t="shared" si="11"/>
        <v>0</v>
      </c>
    </row>
    <row r="19" spans="1:81">
      <c r="A19" s="9">
        <v>14</v>
      </c>
      <c r="B19" s="9">
        <v>3111325</v>
      </c>
      <c r="C19" s="3" t="s">
        <v>11</v>
      </c>
      <c r="D19" s="4"/>
      <c r="E19" s="4"/>
      <c r="F19" s="4"/>
      <c r="G19" s="78">
        <f t="shared" si="0"/>
        <v>0</v>
      </c>
      <c r="K19" s="78">
        <f t="shared" si="1"/>
        <v>0</v>
      </c>
      <c r="O19" s="78">
        <f t="shared" si="2"/>
        <v>0</v>
      </c>
      <c r="S19" s="78">
        <f t="shared" si="3"/>
        <v>0</v>
      </c>
      <c r="W19" s="78">
        <f t="shared" si="4"/>
        <v>0</v>
      </c>
      <c r="AA19" s="78">
        <f t="shared" si="5"/>
        <v>0</v>
      </c>
      <c r="AE19" s="78">
        <f t="shared" si="6"/>
        <v>0</v>
      </c>
      <c r="AI19" s="78">
        <f t="shared" si="7"/>
        <v>0</v>
      </c>
      <c r="AM19" s="81">
        <f t="shared" si="8"/>
        <v>0</v>
      </c>
      <c r="AQ19" s="78">
        <f t="shared" si="9"/>
        <v>0</v>
      </c>
      <c r="AU19" s="78">
        <f t="shared" si="10"/>
        <v>0</v>
      </c>
      <c r="AY19" s="78">
        <f t="shared" si="11"/>
        <v>0</v>
      </c>
    </row>
    <row r="20" spans="1:81">
      <c r="A20" s="9">
        <v>15</v>
      </c>
      <c r="B20" s="9">
        <v>3111327</v>
      </c>
      <c r="C20" s="3" t="s">
        <v>12</v>
      </c>
      <c r="D20" s="4"/>
      <c r="E20" s="4"/>
      <c r="F20" s="4"/>
      <c r="G20" s="78">
        <f t="shared" si="0"/>
        <v>0</v>
      </c>
      <c r="K20" s="78">
        <f t="shared" si="1"/>
        <v>0</v>
      </c>
      <c r="O20" s="78">
        <f t="shared" si="2"/>
        <v>0</v>
      </c>
      <c r="S20" s="78">
        <f t="shared" si="3"/>
        <v>0</v>
      </c>
      <c r="W20" s="78">
        <f t="shared" si="4"/>
        <v>0</v>
      </c>
      <c r="AA20" s="78">
        <f t="shared" si="5"/>
        <v>0</v>
      </c>
      <c r="AE20" s="78">
        <f t="shared" si="6"/>
        <v>0</v>
      </c>
      <c r="AI20" s="78">
        <f t="shared" si="7"/>
        <v>0</v>
      </c>
      <c r="AM20" s="81">
        <f t="shared" si="8"/>
        <v>0</v>
      </c>
      <c r="AQ20" s="78">
        <f t="shared" si="9"/>
        <v>0</v>
      </c>
      <c r="AU20" s="78">
        <f t="shared" si="10"/>
        <v>0</v>
      </c>
      <c r="AY20" s="78">
        <f t="shared" si="11"/>
        <v>0</v>
      </c>
    </row>
    <row r="21" spans="1:81">
      <c r="A21" s="9">
        <v>16</v>
      </c>
      <c r="B21" s="9">
        <v>3111328</v>
      </c>
      <c r="C21" s="3" t="s">
        <v>13</v>
      </c>
      <c r="D21" s="4"/>
      <c r="E21" s="4"/>
      <c r="F21" s="4"/>
      <c r="G21" s="78">
        <f t="shared" si="0"/>
        <v>0</v>
      </c>
      <c r="K21" s="78">
        <f t="shared" si="1"/>
        <v>0</v>
      </c>
      <c r="O21" s="78">
        <f t="shared" si="2"/>
        <v>0</v>
      </c>
      <c r="S21" s="78">
        <f t="shared" si="3"/>
        <v>0</v>
      </c>
      <c r="W21" s="78">
        <f t="shared" si="4"/>
        <v>0</v>
      </c>
      <c r="AA21" s="78">
        <f t="shared" si="5"/>
        <v>0</v>
      </c>
      <c r="AE21" s="78">
        <f t="shared" si="6"/>
        <v>0</v>
      </c>
      <c r="AI21" s="78">
        <f t="shared" si="7"/>
        <v>0</v>
      </c>
      <c r="AM21" s="81">
        <f t="shared" si="8"/>
        <v>0</v>
      </c>
      <c r="AQ21" s="78">
        <f t="shared" si="9"/>
        <v>0</v>
      </c>
      <c r="AU21" s="78">
        <f t="shared" si="10"/>
        <v>0</v>
      </c>
      <c r="AY21" s="78">
        <f t="shared" si="11"/>
        <v>0</v>
      </c>
    </row>
    <row r="22" spans="1:81">
      <c r="A22" s="6">
        <v>17</v>
      </c>
      <c r="B22" s="9">
        <v>3111332</v>
      </c>
      <c r="C22" s="3" t="s">
        <v>14</v>
      </c>
      <c r="D22" s="4"/>
      <c r="E22" s="4"/>
      <c r="F22" s="4"/>
      <c r="G22" s="78">
        <f t="shared" si="0"/>
        <v>0</v>
      </c>
      <c r="K22" s="78">
        <f t="shared" si="1"/>
        <v>0</v>
      </c>
      <c r="O22" s="78">
        <f t="shared" si="2"/>
        <v>0</v>
      </c>
      <c r="S22" s="78">
        <f t="shared" si="3"/>
        <v>0</v>
      </c>
      <c r="W22" s="78">
        <f t="shared" si="4"/>
        <v>0</v>
      </c>
      <c r="AA22" s="78">
        <f t="shared" si="5"/>
        <v>0</v>
      </c>
      <c r="AE22" s="78">
        <f t="shared" si="6"/>
        <v>0</v>
      </c>
      <c r="AI22" s="78">
        <f t="shared" si="7"/>
        <v>0</v>
      </c>
      <c r="AM22" s="81">
        <f t="shared" si="8"/>
        <v>0</v>
      </c>
      <c r="AQ22" s="78">
        <f t="shared" si="9"/>
        <v>0</v>
      </c>
      <c r="AU22" s="78">
        <f t="shared" si="10"/>
        <v>0</v>
      </c>
      <c r="AY22" s="78">
        <f t="shared" si="11"/>
        <v>0</v>
      </c>
    </row>
    <row r="23" spans="1:81">
      <c r="A23" s="70">
        <v>18</v>
      </c>
      <c r="B23" s="9">
        <v>3111335</v>
      </c>
      <c r="C23" s="3" t="s">
        <v>15</v>
      </c>
      <c r="D23" s="4"/>
      <c r="E23" s="4"/>
      <c r="F23" s="4"/>
      <c r="G23" s="78">
        <f t="shared" si="0"/>
        <v>0</v>
      </c>
      <c r="K23" s="78">
        <f t="shared" si="1"/>
        <v>0</v>
      </c>
      <c r="O23" s="78">
        <f t="shared" si="2"/>
        <v>0</v>
      </c>
      <c r="S23" s="78">
        <f t="shared" si="3"/>
        <v>0</v>
      </c>
      <c r="W23" s="78">
        <f t="shared" si="4"/>
        <v>0</v>
      </c>
      <c r="AA23" s="78">
        <f t="shared" si="5"/>
        <v>0</v>
      </c>
      <c r="AE23" s="78">
        <f t="shared" si="6"/>
        <v>0</v>
      </c>
      <c r="AI23" s="78">
        <f t="shared" si="7"/>
        <v>0</v>
      </c>
      <c r="AM23" s="81">
        <f t="shared" si="8"/>
        <v>0</v>
      </c>
      <c r="AQ23" s="78">
        <f t="shared" si="9"/>
        <v>0</v>
      </c>
      <c r="AU23" s="78">
        <f t="shared" si="10"/>
        <v>0</v>
      </c>
      <c r="AY23" s="78">
        <f t="shared" si="11"/>
        <v>0</v>
      </c>
    </row>
    <row r="24" spans="1:81" s="85" customFormat="1">
      <c r="A24" s="83"/>
      <c r="B24" s="83"/>
      <c r="C24" s="84" t="s">
        <v>16</v>
      </c>
      <c r="D24" s="83">
        <f>SUM(D6:D23)</f>
        <v>0</v>
      </c>
      <c r="E24" s="83">
        <f t="shared" ref="E24:AY24" si="12">SUM(E6:E23)</f>
        <v>0</v>
      </c>
      <c r="F24" s="83">
        <f t="shared" si="12"/>
        <v>0</v>
      </c>
      <c r="G24" s="83">
        <f t="shared" si="12"/>
        <v>0</v>
      </c>
      <c r="H24" s="83">
        <f t="shared" si="12"/>
        <v>0</v>
      </c>
      <c r="I24" s="83">
        <f t="shared" si="12"/>
        <v>0</v>
      </c>
      <c r="J24" s="83">
        <f t="shared" si="12"/>
        <v>0</v>
      </c>
      <c r="K24" s="83">
        <f t="shared" si="12"/>
        <v>0</v>
      </c>
      <c r="L24" s="83">
        <f t="shared" si="12"/>
        <v>0</v>
      </c>
      <c r="M24" s="83">
        <f t="shared" si="12"/>
        <v>0</v>
      </c>
      <c r="N24" s="83">
        <f t="shared" si="12"/>
        <v>0</v>
      </c>
      <c r="O24" s="83">
        <f t="shared" si="12"/>
        <v>0</v>
      </c>
      <c r="P24" s="83">
        <f t="shared" si="12"/>
        <v>0</v>
      </c>
      <c r="Q24" s="83">
        <f t="shared" si="12"/>
        <v>0</v>
      </c>
      <c r="R24" s="83">
        <f t="shared" si="12"/>
        <v>0</v>
      </c>
      <c r="S24" s="83">
        <f t="shared" si="12"/>
        <v>0</v>
      </c>
      <c r="T24" s="83">
        <f t="shared" si="12"/>
        <v>0</v>
      </c>
      <c r="U24" s="83">
        <f t="shared" si="12"/>
        <v>0</v>
      </c>
      <c r="V24" s="83">
        <f t="shared" si="12"/>
        <v>0</v>
      </c>
      <c r="W24" s="83">
        <f t="shared" si="12"/>
        <v>0</v>
      </c>
      <c r="X24" s="83">
        <f t="shared" si="12"/>
        <v>0</v>
      </c>
      <c r="Y24" s="83">
        <f t="shared" si="12"/>
        <v>0</v>
      </c>
      <c r="Z24" s="83">
        <f t="shared" si="12"/>
        <v>0</v>
      </c>
      <c r="AA24" s="83">
        <f t="shared" si="12"/>
        <v>0</v>
      </c>
      <c r="AB24" s="83">
        <f t="shared" si="12"/>
        <v>0</v>
      </c>
      <c r="AC24" s="83">
        <f t="shared" si="12"/>
        <v>0</v>
      </c>
      <c r="AD24" s="83">
        <f t="shared" si="12"/>
        <v>0</v>
      </c>
      <c r="AE24" s="83">
        <f t="shared" si="12"/>
        <v>0</v>
      </c>
      <c r="AF24" s="83">
        <f t="shared" si="12"/>
        <v>0</v>
      </c>
      <c r="AG24" s="83">
        <f t="shared" si="12"/>
        <v>0</v>
      </c>
      <c r="AH24" s="83">
        <f t="shared" si="12"/>
        <v>0</v>
      </c>
      <c r="AI24" s="83">
        <f t="shared" si="12"/>
        <v>0</v>
      </c>
      <c r="AJ24" s="83">
        <f t="shared" si="12"/>
        <v>0</v>
      </c>
      <c r="AK24" s="83">
        <f t="shared" si="12"/>
        <v>0</v>
      </c>
      <c r="AL24" s="83">
        <f t="shared" si="12"/>
        <v>0</v>
      </c>
      <c r="AM24" s="83">
        <f t="shared" si="12"/>
        <v>0</v>
      </c>
      <c r="AN24" s="83">
        <f t="shared" si="12"/>
        <v>0</v>
      </c>
      <c r="AO24" s="83">
        <f t="shared" si="12"/>
        <v>0</v>
      </c>
      <c r="AP24" s="83">
        <f t="shared" si="12"/>
        <v>0</v>
      </c>
      <c r="AQ24" s="83">
        <f t="shared" si="12"/>
        <v>0</v>
      </c>
      <c r="AR24" s="83">
        <f t="shared" si="12"/>
        <v>0</v>
      </c>
      <c r="AS24" s="83">
        <f t="shared" si="12"/>
        <v>0</v>
      </c>
      <c r="AT24" s="83">
        <f t="shared" si="12"/>
        <v>0</v>
      </c>
      <c r="AU24" s="83">
        <f t="shared" si="12"/>
        <v>0</v>
      </c>
      <c r="AV24" s="83">
        <f t="shared" si="12"/>
        <v>0</v>
      </c>
      <c r="AW24" s="83">
        <f t="shared" si="12"/>
        <v>0</v>
      </c>
      <c r="AX24" s="83">
        <f t="shared" si="12"/>
        <v>0</v>
      </c>
      <c r="AY24" s="83">
        <f t="shared" si="12"/>
        <v>0</v>
      </c>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6"/>
      <c r="BV24" s="75"/>
      <c r="BW24" s="75"/>
      <c r="BX24" s="75"/>
      <c r="BY24" s="75"/>
      <c r="BZ24" s="75"/>
      <c r="CA24" s="75"/>
      <c r="CB24" s="102"/>
      <c r="CC24" s="102"/>
    </row>
    <row r="25" spans="1:81" s="5" customFormat="1" ht="15" customHeight="1">
      <c r="A25" s="37">
        <v>19</v>
      </c>
      <c r="B25" s="86">
        <v>3211102</v>
      </c>
      <c r="C25" s="13" t="s">
        <v>100</v>
      </c>
      <c r="D25" s="4"/>
      <c r="E25" s="4"/>
      <c r="F25" s="4"/>
      <c r="G25" s="78">
        <f t="shared" si="0"/>
        <v>0</v>
      </c>
      <c r="H25" s="4"/>
      <c r="I25" s="4"/>
      <c r="J25" s="4"/>
      <c r="K25" s="78">
        <f t="shared" si="1"/>
        <v>0</v>
      </c>
      <c r="L25" s="4"/>
      <c r="M25" s="4"/>
      <c r="N25" s="4"/>
      <c r="O25" s="78">
        <f t="shared" si="2"/>
        <v>0</v>
      </c>
      <c r="P25" s="4"/>
      <c r="Q25" s="4"/>
      <c r="R25" s="4"/>
      <c r="S25" s="78">
        <f t="shared" si="3"/>
        <v>0</v>
      </c>
      <c r="T25" s="4"/>
      <c r="U25" s="4"/>
      <c r="V25" s="4"/>
      <c r="W25" s="78">
        <f t="shared" si="4"/>
        <v>0</v>
      </c>
      <c r="X25" s="4"/>
      <c r="Y25" s="4"/>
      <c r="Z25" s="4"/>
      <c r="AA25" s="78">
        <f t="shared" si="5"/>
        <v>0</v>
      </c>
      <c r="AB25" s="4"/>
      <c r="AC25" s="4"/>
      <c r="AD25" s="4"/>
      <c r="AE25" s="78">
        <f t="shared" si="6"/>
        <v>0</v>
      </c>
      <c r="AF25" s="4"/>
      <c r="AG25" s="4"/>
      <c r="AH25" s="4"/>
      <c r="AI25" s="78">
        <f t="shared" si="7"/>
        <v>0</v>
      </c>
      <c r="AJ25" s="74"/>
      <c r="AK25" s="74"/>
      <c r="AL25" s="74"/>
      <c r="AM25" s="81">
        <f t="shared" si="8"/>
        <v>0</v>
      </c>
      <c r="AN25" s="4"/>
      <c r="AO25" s="4"/>
      <c r="AP25" s="4"/>
      <c r="AQ25" s="78">
        <f t="shared" si="9"/>
        <v>0</v>
      </c>
      <c r="AR25" s="4"/>
      <c r="AS25" s="4"/>
      <c r="AT25" s="4"/>
      <c r="AU25" s="78">
        <f t="shared" si="10"/>
        <v>0</v>
      </c>
      <c r="AV25" s="4"/>
      <c r="AW25" s="4"/>
      <c r="AX25" s="4"/>
      <c r="AY25" s="78">
        <f t="shared" si="11"/>
        <v>0</v>
      </c>
      <c r="AZ25" s="2"/>
      <c r="BA25" s="2"/>
      <c r="BB25" s="2"/>
      <c r="BC25" s="2"/>
      <c r="BD25" s="2"/>
      <c r="BE25" s="2"/>
      <c r="BF25" s="2"/>
      <c r="BG25" s="2"/>
      <c r="BH25" s="2"/>
      <c r="BI25" s="2"/>
      <c r="BJ25" s="2"/>
      <c r="BK25" s="2"/>
      <c r="BL25" s="2"/>
      <c r="BM25" s="2"/>
      <c r="BN25" s="2"/>
      <c r="BO25" s="2"/>
      <c r="BP25" s="2"/>
      <c r="BQ25" s="2"/>
      <c r="BR25" s="2"/>
      <c r="BS25" s="2"/>
      <c r="BT25" s="2"/>
      <c r="BU25" s="77"/>
      <c r="BV25" s="4"/>
      <c r="BW25" s="4"/>
      <c r="BX25" s="4"/>
      <c r="BY25" s="4"/>
      <c r="BZ25" s="4"/>
      <c r="CA25" s="4"/>
    </row>
    <row r="26" spans="1:81">
      <c r="A26" s="37">
        <v>20</v>
      </c>
      <c r="B26" s="87">
        <v>3211103</v>
      </c>
      <c r="C26" s="3" t="s">
        <v>17</v>
      </c>
      <c r="D26" s="4"/>
      <c r="E26" s="4"/>
      <c r="F26" s="4"/>
      <c r="G26" s="78">
        <f t="shared" si="0"/>
        <v>0</v>
      </c>
      <c r="K26" s="78">
        <f t="shared" si="1"/>
        <v>0</v>
      </c>
      <c r="O26" s="78">
        <f t="shared" si="2"/>
        <v>0</v>
      </c>
      <c r="S26" s="78">
        <f t="shared" si="3"/>
        <v>0</v>
      </c>
      <c r="W26" s="78">
        <f t="shared" si="4"/>
        <v>0</v>
      </c>
      <c r="AA26" s="78">
        <f t="shared" si="5"/>
        <v>0</v>
      </c>
      <c r="AE26" s="78">
        <f t="shared" si="6"/>
        <v>0</v>
      </c>
      <c r="AI26" s="78">
        <f t="shared" si="7"/>
        <v>0</v>
      </c>
      <c r="AM26" s="81">
        <f t="shared" si="8"/>
        <v>0</v>
      </c>
      <c r="AQ26" s="78">
        <f t="shared" si="9"/>
        <v>0</v>
      </c>
      <c r="AU26" s="78">
        <f t="shared" si="10"/>
        <v>0</v>
      </c>
      <c r="AY26" s="78">
        <f t="shared" si="11"/>
        <v>0</v>
      </c>
    </row>
    <row r="27" spans="1:81">
      <c r="A27" s="37">
        <v>21</v>
      </c>
      <c r="B27" s="87">
        <v>3211106</v>
      </c>
      <c r="C27" s="3" t="s">
        <v>18</v>
      </c>
      <c r="D27" s="4"/>
      <c r="E27" s="4"/>
      <c r="F27" s="4"/>
      <c r="G27" s="78">
        <f t="shared" si="0"/>
        <v>0</v>
      </c>
      <c r="K27" s="78">
        <f t="shared" si="1"/>
        <v>0</v>
      </c>
      <c r="O27" s="78">
        <f t="shared" si="2"/>
        <v>0</v>
      </c>
      <c r="S27" s="78">
        <f t="shared" si="3"/>
        <v>0</v>
      </c>
      <c r="W27" s="78">
        <f t="shared" si="4"/>
        <v>0</v>
      </c>
      <c r="AA27" s="78">
        <f t="shared" si="5"/>
        <v>0</v>
      </c>
      <c r="AE27" s="78">
        <f t="shared" si="6"/>
        <v>0</v>
      </c>
      <c r="AI27" s="78">
        <f t="shared" si="7"/>
        <v>0</v>
      </c>
      <c r="AM27" s="81">
        <f t="shared" si="8"/>
        <v>0</v>
      </c>
      <c r="AQ27" s="78">
        <f t="shared" si="9"/>
        <v>0</v>
      </c>
      <c r="AU27" s="78">
        <f t="shared" si="10"/>
        <v>0</v>
      </c>
      <c r="AY27" s="78">
        <f t="shared" si="11"/>
        <v>0</v>
      </c>
    </row>
    <row r="28" spans="1:81">
      <c r="A28" s="37">
        <v>22</v>
      </c>
      <c r="B28" s="87">
        <v>3211107</v>
      </c>
      <c r="C28" s="3" t="s">
        <v>19</v>
      </c>
      <c r="D28" s="4"/>
      <c r="E28" s="4"/>
      <c r="F28" s="4"/>
      <c r="G28" s="78">
        <f t="shared" si="0"/>
        <v>0</v>
      </c>
      <c r="K28" s="78">
        <f t="shared" si="1"/>
        <v>0</v>
      </c>
      <c r="O28" s="78">
        <f t="shared" si="2"/>
        <v>0</v>
      </c>
      <c r="S28" s="78">
        <f t="shared" si="3"/>
        <v>0</v>
      </c>
      <c r="W28" s="78">
        <f t="shared" si="4"/>
        <v>0</v>
      </c>
      <c r="AA28" s="78">
        <f t="shared" si="5"/>
        <v>0</v>
      </c>
      <c r="AE28" s="78">
        <f t="shared" si="6"/>
        <v>0</v>
      </c>
      <c r="AI28" s="78">
        <f t="shared" si="7"/>
        <v>0</v>
      </c>
      <c r="AM28" s="81">
        <f t="shared" si="8"/>
        <v>0</v>
      </c>
      <c r="AQ28" s="78">
        <f t="shared" si="9"/>
        <v>0</v>
      </c>
      <c r="AU28" s="78">
        <f t="shared" si="10"/>
        <v>0</v>
      </c>
      <c r="AY28" s="78">
        <f t="shared" si="11"/>
        <v>0</v>
      </c>
    </row>
    <row r="29" spans="1:81" ht="17.25" customHeight="1">
      <c r="A29" s="61">
        <v>23</v>
      </c>
      <c r="B29" s="87">
        <v>3211109</v>
      </c>
      <c r="C29" s="10" t="s">
        <v>20</v>
      </c>
      <c r="D29" s="4"/>
      <c r="E29" s="4"/>
      <c r="F29" s="4"/>
      <c r="G29" s="78">
        <f t="shared" si="0"/>
        <v>0</v>
      </c>
      <c r="K29" s="78">
        <f t="shared" si="1"/>
        <v>0</v>
      </c>
      <c r="O29" s="78">
        <f t="shared" si="2"/>
        <v>0</v>
      </c>
      <c r="S29" s="78">
        <f t="shared" si="3"/>
        <v>0</v>
      </c>
      <c r="W29" s="78">
        <f t="shared" si="4"/>
        <v>0</v>
      </c>
      <c r="AA29" s="78">
        <f t="shared" si="5"/>
        <v>0</v>
      </c>
      <c r="AE29" s="78">
        <f t="shared" si="6"/>
        <v>0</v>
      </c>
      <c r="AI29" s="78">
        <f t="shared" si="7"/>
        <v>0</v>
      </c>
      <c r="AM29" s="81">
        <f t="shared" si="8"/>
        <v>0</v>
      </c>
      <c r="AQ29" s="78">
        <f t="shared" si="9"/>
        <v>0</v>
      </c>
      <c r="AU29" s="78">
        <f t="shared" si="10"/>
        <v>0</v>
      </c>
      <c r="AY29" s="78">
        <f t="shared" si="11"/>
        <v>0</v>
      </c>
    </row>
    <row r="30" spans="1:81">
      <c r="A30" s="37">
        <v>24</v>
      </c>
      <c r="B30" s="87">
        <v>3211110</v>
      </c>
      <c r="C30" s="3" t="s">
        <v>21</v>
      </c>
      <c r="D30" s="4"/>
      <c r="E30" s="4"/>
      <c r="F30" s="4"/>
      <c r="G30" s="78">
        <f t="shared" si="0"/>
        <v>0</v>
      </c>
      <c r="K30" s="78">
        <f t="shared" si="1"/>
        <v>0</v>
      </c>
      <c r="O30" s="78">
        <f t="shared" si="2"/>
        <v>0</v>
      </c>
      <c r="S30" s="78">
        <f t="shared" si="3"/>
        <v>0</v>
      </c>
      <c r="W30" s="78">
        <f t="shared" si="4"/>
        <v>0</v>
      </c>
      <c r="AA30" s="78">
        <f t="shared" si="5"/>
        <v>0</v>
      </c>
      <c r="AE30" s="78">
        <f t="shared" si="6"/>
        <v>0</v>
      </c>
      <c r="AI30" s="78">
        <f t="shared" si="7"/>
        <v>0</v>
      </c>
      <c r="AM30" s="81">
        <f t="shared" si="8"/>
        <v>0</v>
      </c>
      <c r="AQ30" s="78">
        <f t="shared" si="9"/>
        <v>0</v>
      </c>
      <c r="AU30" s="78">
        <f t="shared" si="10"/>
        <v>0</v>
      </c>
      <c r="AY30" s="78">
        <f t="shared" si="11"/>
        <v>0</v>
      </c>
    </row>
    <row r="31" spans="1:81">
      <c r="A31" s="37">
        <v>25</v>
      </c>
      <c r="B31" s="87">
        <v>3211111</v>
      </c>
      <c r="C31" s="3" t="s">
        <v>22</v>
      </c>
      <c r="D31" s="4"/>
      <c r="E31" s="4"/>
      <c r="F31" s="4"/>
      <c r="G31" s="78">
        <f t="shared" si="0"/>
        <v>0</v>
      </c>
      <c r="K31" s="78">
        <f t="shared" si="1"/>
        <v>0</v>
      </c>
      <c r="O31" s="78">
        <f t="shared" si="2"/>
        <v>0</v>
      </c>
      <c r="S31" s="78">
        <f t="shared" si="3"/>
        <v>0</v>
      </c>
      <c r="W31" s="78">
        <f t="shared" si="4"/>
        <v>0</v>
      </c>
      <c r="AA31" s="78">
        <f t="shared" si="5"/>
        <v>0</v>
      </c>
      <c r="AE31" s="78">
        <f t="shared" si="6"/>
        <v>0</v>
      </c>
      <c r="AI31" s="78">
        <f t="shared" si="7"/>
        <v>0</v>
      </c>
      <c r="AM31" s="81">
        <f t="shared" si="8"/>
        <v>0</v>
      </c>
      <c r="AQ31" s="78">
        <f t="shared" si="9"/>
        <v>0</v>
      </c>
      <c r="AU31" s="78">
        <f t="shared" si="10"/>
        <v>0</v>
      </c>
      <c r="AY31" s="78">
        <f t="shared" si="11"/>
        <v>0</v>
      </c>
    </row>
    <row r="32" spans="1:81">
      <c r="A32" s="37">
        <v>26</v>
      </c>
      <c r="B32" s="87">
        <v>3211113</v>
      </c>
      <c r="C32" s="3" t="s">
        <v>23</v>
      </c>
      <c r="D32" s="4"/>
      <c r="E32" s="4"/>
      <c r="F32" s="4"/>
      <c r="G32" s="78">
        <f t="shared" si="0"/>
        <v>0</v>
      </c>
      <c r="K32" s="78">
        <f t="shared" si="1"/>
        <v>0</v>
      </c>
      <c r="O32" s="78">
        <f t="shared" si="2"/>
        <v>0</v>
      </c>
      <c r="S32" s="78">
        <f t="shared" si="3"/>
        <v>0</v>
      </c>
      <c r="W32" s="78">
        <f t="shared" si="4"/>
        <v>0</v>
      </c>
      <c r="AA32" s="78">
        <f t="shared" si="5"/>
        <v>0</v>
      </c>
      <c r="AE32" s="78">
        <f t="shared" si="6"/>
        <v>0</v>
      </c>
      <c r="AI32" s="78">
        <f t="shared" si="7"/>
        <v>0</v>
      </c>
      <c r="AM32" s="81">
        <f t="shared" si="8"/>
        <v>0</v>
      </c>
      <c r="AQ32" s="78">
        <f t="shared" si="9"/>
        <v>0</v>
      </c>
      <c r="AU32" s="78">
        <f t="shared" si="10"/>
        <v>0</v>
      </c>
      <c r="AY32" s="78">
        <f t="shared" si="11"/>
        <v>0</v>
      </c>
    </row>
    <row r="33" spans="1:81">
      <c r="A33" s="37">
        <v>27</v>
      </c>
      <c r="B33" s="87">
        <v>3211115</v>
      </c>
      <c r="C33" s="3" t="s">
        <v>24</v>
      </c>
      <c r="D33" s="4"/>
      <c r="E33" s="4"/>
      <c r="F33" s="4"/>
      <c r="G33" s="78">
        <f t="shared" si="0"/>
        <v>0</v>
      </c>
      <c r="K33" s="78">
        <f t="shared" si="1"/>
        <v>0</v>
      </c>
      <c r="O33" s="78">
        <f t="shared" si="2"/>
        <v>0</v>
      </c>
      <c r="S33" s="78">
        <f t="shared" si="3"/>
        <v>0</v>
      </c>
      <c r="W33" s="78">
        <f t="shared" si="4"/>
        <v>0</v>
      </c>
      <c r="AA33" s="78">
        <f t="shared" si="5"/>
        <v>0</v>
      </c>
      <c r="AE33" s="78">
        <f t="shared" si="6"/>
        <v>0</v>
      </c>
      <c r="AI33" s="78">
        <f t="shared" si="7"/>
        <v>0</v>
      </c>
      <c r="AM33" s="81">
        <f t="shared" si="8"/>
        <v>0</v>
      </c>
      <c r="AQ33" s="78">
        <f t="shared" si="9"/>
        <v>0</v>
      </c>
      <c r="AU33" s="78">
        <f t="shared" si="10"/>
        <v>0</v>
      </c>
      <c r="AY33" s="78">
        <f t="shared" si="11"/>
        <v>0</v>
      </c>
    </row>
    <row r="34" spans="1:81">
      <c r="A34" s="37">
        <v>28</v>
      </c>
      <c r="B34" s="87">
        <v>3211117</v>
      </c>
      <c r="C34" s="3" t="s">
        <v>25</v>
      </c>
      <c r="D34" s="4"/>
      <c r="E34" s="4"/>
      <c r="F34" s="4"/>
      <c r="G34" s="78">
        <f t="shared" si="0"/>
        <v>0</v>
      </c>
      <c r="K34" s="78">
        <f t="shared" si="1"/>
        <v>0</v>
      </c>
      <c r="O34" s="78">
        <f t="shared" si="2"/>
        <v>0</v>
      </c>
      <c r="S34" s="78">
        <f t="shared" si="3"/>
        <v>0</v>
      </c>
      <c r="W34" s="78">
        <f t="shared" si="4"/>
        <v>0</v>
      </c>
      <c r="AA34" s="78">
        <f t="shared" si="5"/>
        <v>0</v>
      </c>
      <c r="AE34" s="78">
        <f t="shared" si="6"/>
        <v>0</v>
      </c>
      <c r="AI34" s="78">
        <f t="shared" si="7"/>
        <v>0</v>
      </c>
      <c r="AM34" s="81">
        <f t="shared" si="8"/>
        <v>0</v>
      </c>
      <c r="AQ34" s="78">
        <f t="shared" si="9"/>
        <v>0</v>
      </c>
      <c r="AU34" s="78">
        <f t="shared" si="10"/>
        <v>0</v>
      </c>
      <c r="AY34" s="78">
        <f t="shared" si="11"/>
        <v>0</v>
      </c>
    </row>
    <row r="35" spans="1:81">
      <c r="A35" s="37">
        <v>29</v>
      </c>
      <c r="B35" s="87">
        <v>3211119</v>
      </c>
      <c r="C35" s="3" t="s">
        <v>26</v>
      </c>
      <c r="D35" s="4"/>
      <c r="E35" s="4"/>
      <c r="F35" s="4"/>
      <c r="G35" s="78">
        <f t="shared" si="0"/>
        <v>0</v>
      </c>
      <c r="K35" s="78">
        <f t="shared" si="1"/>
        <v>0</v>
      </c>
      <c r="O35" s="78">
        <f t="shared" si="2"/>
        <v>0</v>
      </c>
      <c r="S35" s="78">
        <f t="shared" si="3"/>
        <v>0</v>
      </c>
      <c r="W35" s="78">
        <f t="shared" si="4"/>
        <v>0</v>
      </c>
      <c r="AA35" s="78">
        <f t="shared" si="5"/>
        <v>0</v>
      </c>
      <c r="AE35" s="78">
        <f t="shared" si="6"/>
        <v>0</v>
      </c>
      <c r="AI35" s="78">
        <f t="shared" si="7"/>
        <v>0</v>
      </c>
      <c r="AM35" s="81">
        <f t="shared" si="8"/>
        <v>0</v>
      </c>
      <c r="AQ35" s="78">
        <f t="shared" si="9"/>
        <v>0</v>
      </c>
      <c r="AU35" s="78">
        <f t="shared" si="10"/>
        <v>0</v>
      </c>
      <c r="AY35" s="78">
        <f t="shared" si="11"/>
        <v>0</v>
      </c>
    </row>
    <row r="36" spans="1:81">
      <c r="A36" s="37">
        <v>30</v>
      </c>
      <c r="B36" s="87">
        <v>3211120</v>
      </c>
      <c r="C36" s="3" t="s">
        <v>27</v>
      </c>
      <c r="D36" s="4"/>
      <c r="E36" s="4"/>
      <c r="F36" s="4"/>
      <c r="G36" s="78">
        <f t="shared" si="0"/>
        <v>0</v>
      </c>
      <c r="K36" s="78">
        <f t="shared" si="1"/>
        <v>0</v>
      </c>
      <c r="O36" s="78">
        <f t="shared" si="2"/>
        <v>0</v>
      </c>
      <c r="S36" s="78">
        <f t="shared" si="3"/>
        <v>0</v>
      </c>
      <c r="W36" s="78">
        <f t="shared" si="4"/>
        <v>0</v>
      </c>
      <c r="AA36" s="78">
        <f t="shared" si="5"/>
        <v>0</v>
      </c>
      <c r="AE36" s="78">
        <f t="shared" si="6"/>
        <v>0</v>
      </c>
      <c r="AI36" s="78">
        <f t="shared" si="7"/>
        <v>0</v>
      </c>
      <c r="AM36" s="81">
        <f t="shared" si="8"/>
        <v>0</v>
      </c>
      <c r="AQ36" s="78">
        <f t="shared" si="9"/>
        <v>0</v>
      </c>
      <c r="AU36" s="78">
        <f t="shared" si="10"/>
        <v>0</v>
      </c>
      <c r="AY36" s="78">
        <f t="shared" si="11"/>
        <v>0</v>
      </c>
    </row>
    <row r="37" spans="1:81">
      <c r="A37" s="37">
        <v>31</v>
      </c>
      <c r="B37" s="87">
        <v>3211125</v>
      </c>
      <c r="C37" s="3" t="s">
        <v>28</v>
      </c>
      <c r="D37" s="4"/>
      <c r="E37" s="4"/>
      <c r="F37" s="4"/>
      <c r="G37" s="78">
        <f t="shared" si="0"/>
        <v>0</v>
      </c>
      <c r="K37" s="78">
        <f t="shared" si="1"/>
        <v>0</v>
      </c>
      <c r="O37" s="78">
        <f t="shared" si="2"/>
        <v>0</v>
      </c>
      <c r="S37" s="78">
        <f t="shared" si="3"/>
        <v>0</v>
      </c>
      <c r="W37" s="78">
        <f t="shared" si="4"/>
        <v>0</v>
      </c>
      <c r="AA37" s="78">
        <f t="shared" si="5"/>
        <v>0</v>
      </c>
      <c r="AE37" s="78">
        <f t="shared" si="6"/>
        <v>0</v>
      </c>
      <c r="AI37" s="78">
        <f t="shared" si="7"/>
        <v>0</v>
      </c>
      <c r="AM37" s="81">
        <f t="shared" si="8"/>
        <v>0</v>
      </c>
      <c r="AQ37" s="78">
        <f t="shared" si="9"/>
        <v>0</v>
      </c>
      <c r="AU37" s="78">
        <f t="shared" si="10"/>
        <v>0</v>
      </c>
      <c r="AY37" s="78">
        <f t="shared" si="11"/>
        <v>0</v>
      </c>
    </row>
    <row r="38" spans="1:81">
      <c r="A38" s="37">
        <v>32</v>
      </c>
      <c r="B38" s="86">
        <v>3211127</v>
      </c>
      <c r="C38" s="13" t="s">
        <v>101</v>
      </c>
      <c r="D38" s="4"/>
      <c r="E38" s="4"/>
      <c r="F38" s="4"/>
      <c r="G38" s="78">
        <f t="shared" si="0"/>
        <v>0</v>
      </c>
      <c r="K38" s="78">
        <f t="shared" si="1"/>
        <v>0</v>
      </c>
      <c r="O38" s="78">
        <f t="shared" si="2"/>
        <v>0</v>
      </c>
      <c r="S38" s="78">
        <f t="shared" si="3"/>
        <v>0</v>
      </c>
      <c r="W38" s="78">
        <f t="shared" si="4"/>
        <v>0</v>
      </c>
      <c r="AA38" s="78">
        <f t="shared" si="5"/>
        <v>0</v>
      </c>
      <c r="AE38" s="78">
        <f t="shared" si="6"/>
        <v>0</v>
      </c>
      <c r="AI38" s="78">
        <f t="shared" si="7"/>
        <v>0</v>
      </c>
      <c r="AM38" s="81">
        <f t="shared" si="8"/>
        <v>0</v>
      </c>
      <c r="AQ38" s="78">
        <f t="shared" si="9"/>
        <v>0</v>
      </c>
      <c r="AU38" s="78">
        <f t="shared" si="10"/>
        <v>0</v>
      </c>
      <c r="AY38" s="78">
        <f t="shared" si="11"/>
        <v>0</v>
      </c>
    </row>
    <row r="39" spans="1:81">
      <c r="A39" s="37">
        <v>33</v>
      </c>
      <c r="B39" s="87">
        <v>3211128</v>
      </c>
      <c r="C39" s="3" t="s">
        <v>29</v>
      </c>
      <c r="D39" s="4"/>
      <c r="E39" s="4"/>
      <c r="F39" s="4"/>
      <c r="G39" s="78">
        <f t="shared" si="0"/>
        <v>0</v>
      </c>
      <c r="K39" s="78">
        <f t="shared" si="1"/>
        <v>0</v>
      </c>
      <c r="O39" s="78">
        <f t="shared" si="2"/>
        <v>0</v>
      </c>
      <c r="S39" s="78">
        <f t="shared" si="3"/>
        <v>0</v>
      </c>
      <c r="W39" s="78">
        <f t="shared" si="4"/>
        <v>0</v>
      </c>
      <c r="AA39" s="78">
        <f t="shared" si="5"/>
        <v>0</v>
      </c>
      <c r="AE39" s="78">
        <f t="shared" si="6"/>
        <v>0</v>
      </c>
      <c r="AI39" s="78">
        <f t="shared" si="7"/>
        <v>0</v>
      </c>
      <c r="AM39" s="81">
        <f t="shared" si="8"/>
        <v>0</v>
      </c>
      <c r="AQ39" s="78">
        <f t="shared" si="9"/>
        <v>0</v>
      </c>
      <c r="AU39" s="78">
        <f t="shared" si="10"/>
        <v>0</v>
      </c>
      <c r="AY39" s="78">
        <f t="shared" si="11"/>
        <v>0</v>
      </c>
    </row>
    <row r="40" spans="1:81">
      <c r="A40" s="37">
        <v>34</v>
      </c>
      <c r="B40" s="87">
        <v>3211129</v>
      </c>
      <c r="C40" s="3" t="s">
        <v>30</v>
      </c>
      <c r="D40" s="4"/>
      <c r="E40" s="4"/>
      <c r="F40" s="4"/>
      <c r="G40" s="78">
        <f t="shared" si="0"/>
        <v>0</v>
      </c>
      <c r="K40" s="78">
        <f t="shared" si="1"/>
        <v>0</v>
      </c>
      <c r="O40" s="78">
        <f t="shared" si="2"/>
        <v>0</v>
      </c>
      <c r="S40" s="78">
        <f t="shared" si="3"/>
        <v>0</v>
      </c>
      <c r="W40" s="78">
        <f t="shared" si="4"/>
        <v>0</v>
      </c>
      <c r="AA40" s="78">
        <f t="shared" si="5"/>
        <v>0</v>
      </c>
      <c r="AE40" s="78">
        <f t="shared" si="6"/>
        <v>0</v>
      </c>
      <c r="AI40" s="78">
        <f t="shared" si="7"/>
        <v>0</v>
      </c>
      <c r="AM40" s="81">
        <f t="shared" si="8"/>
        <v>0</v>
      </c>
      <c r="AQ40" s="78">
        <f t="shared" si="9"/>
        <v>0</v>
      </c>
      <c r="AU40" s="78">
        <f t="shared" si="10"/>
        <v>0</v>
      </c>
      <c r="AY40" s="78">
        <f t="shared" si="11"/>
        <v>0</v>
      </c>
    </row>
    <row r="41" spans="1:81">
      <c r="A41" s="37">
        <v>35</v>
      </c>
      <c r="B41" s="88">
        <v>3211131</v>
      </c>
      <c r="C41" s="18" t="s">
        <v>102</v>
      </c>
      <c r="D41" s="4"/>
      <c r="E41" s="4"/>
      <c r="F41" s="4"/>
      <c r="G41" s="78">
        <f t="shared" si="0"/>
        <v>0</v>
      </c>
      <c r="K41" s="78">
        <f t="shared" si="1"/>
        <v>0</v>
      </c>
      <c r="O41" s="78">
        <f t="shared" si="2"/>
        <v>0</v>
      </c>
      <c r="S41" s="78">
        <f t="shared" si="3"/>
        <v>0</v>
      </c>
      <c r="W41" s="78">
        <f t="shared" si="4"/>
        <v>0</v>
      </c>
      <c r="AA41" s="78">
        <f t="shared" si="5"/>
        <v>0</v>
      </c>
      <c r="AE41" s="78">
        <f t="shared" si="6"/>
        <v>0</v>
      </c>
      <c r="AI41" s="78">
        <f t="shared" si="7"/>
        <v>0</v>
      </c>
      <c r="AM41" s="81">
        <f t="shared" si="8"/>
        <v>0</v>
      </c>
      <c r="AQ41" s="78">
        <f t="shared" si="9"/>
        <v>0</v>
      </c>
      <c r="AU41" s="78">
        <f t="shared" si="10"/>
        <v>0</v>
      </c>
      <c r="AY41" s="78">
        <f t="shared" si="11"/>
        <v>0</v>
      </c>
    </row>
    <row r="42" spans="1:81" s="21" customFormat="1">
      <c r="A42" s="20"/>
      <c r="B42" s="20"/>
      <c r="C42" s="20" t="s">
        <v>31</v>
      </c>
      <c r="D42" s="20">
        <f>SUM(D25:D41)</f>
        <v>0</v>
      </c>
      <c r="E42" s="20">
        <f t="shared" ref="E42:AY42" si="13">SUM(E25:E41)</f>
        <v>0</v>
      </c>
      <c r="F42" s="20">
        <f t="shared" si="13"/>
        <v>0</v>
      </c>
      <c r="G42" s="20">
        <f t="shared" si="13"/>
        <v>0</v>
      </c>
      <c r="H42" s="20">
        <f t="shared" si="13"/>
        <v>0</v>
      </c>
      <c r="I42" s="20">
        <f t="shared" si="13"/>
        <v>0</v>
      </c>
      <c r="J42" s="20">
        <f t="shared" si="13"/>
        <v>0</v>
      </c>
      <c r="K42" s="20">
        <f t="shared" si="13"/>
        <v>0</v>
      </c>
      <c r="L42" s="20">
        <f t="shared" si="13"/>
        <v>0</v>
      </c>
      <c r="M42" s="20">
        <f t="shared" si="13"/>
        <v>0</v>
      </c>
      <c r="N42" s="20">
        <f t="shared" si="13"/>
        <v>0</v>
      </c>
      <c r="O42" s="20">
        <f t="shared" si="13"/>
        <v>0</v>
      </c>
      <c r="P42" s="20">
        <f t="shared" si="13"/>
        <v>0</v>
      </c>
      <c r="Q42" s="20">
        <f t="shared" si="13"/>
        <v>0</v>
      </c>
      <c r="R42" s="20">
        <f t="shared" si="13"/>
        <v>0</v>
      </c>
      <c r="S42" s="20">
        <f t="shared" si="13"/>
        <v>0</v>
      </c>
      <c r="T42" s="20">
        <f t="shared" si="13"/>
        <v>0</v>
      </c>
      <c r="U42" s="20">
        <f t="shared" si="13"/>
        <v>0</v>
      </c>
      <c r="V42" s="20">
        <f t="shared" si="13"/>
        <v>0</v>
      </c>
      <c r="W42" s="20">
        <f t="shared" si="13"/>
        <v>0</v>
      </c>
      <c r="X42" s="20">
        <f t="shared" si="13"/>
        <v>0</v>
      </c>
      <c r="Y42" s="20">
        <f t="shared" si="13"/>
        <v>0</v>
      </c>
      <c r="Z42" s="20">
        <f t="shared" si="13"/>
        <v>0</v>
      </c>
      <c r="AA42" s="20">
        <f t="shared" si="13"/>
        <v>0</v>
      </c>
      <c r="AB42" s="20">
        <f t="shared" si="13"/>
        <v>0</v>
      </c>
      <c r="AC42" s="20">
        <f t="shared" si="13"/>
        <v>0</v>
      </c>
      <c r="AD42" s="20">
        <f t="shared" si="13"/>
        <v>0</v>
      </c>
      <c r="AE42" s="20">
        <f t="shared" si="13"/>
        <v>0</v>
      </c>
      <c r="AF42" s="20">
        <f t="shared" si="13"/>
        <v>0</v>
      </c>
      <c r="AG42" s="20">
        <f t="shared" si="13"/>
        <v>0</v>
      </c>
      <c r="AH42" s="20">
        <f t="shared" si="13"/>
        <v>0</v>
      </c>
      <c r="AI42" s="20">
        <f t="shared" si="13"/>
        <v>0</v>
      </c>
      <c r="AJ42" s="20">
        <f t="shared" si="13"/>
        <v>0</v>
      </c>
      <c r="AK42" s="20">
        <f t="shared" si="13"/>
        <v>0</v>
      </c>
      <c r="AL42" s="20">
        <f t="shared" si="13"/>
        <v>0</v>
      </c>
      <c r="AM42" s="20">
        <f t="shared" si="13"/>
        <v>0</v>
      </c>
      <c r="AN42" s="20">
        <f t="shared" si="13"/>
        <v>0</v>
      </c>
      <c r="AO42" s="20">
        <f t="shared" si="13"/>
        <v>0</v>
      </c>
      <c r="AP42" s="20">
        <f t="shared" si="13"/>
        <v>0</v>
      </c>
      <c r="AQ42" s="20">
        <f t="shared" si="13"/>
        <v>0</v>
      </c>
      <c r="AR42" s="20">
        <f t="shared" si="13"/>
        <v>0</v>
      </c>
      <c r="AS42" s="20">
        <f t="shared" si="13"/>
        <v>0</v>
      </c>
      <c r="AT42" s="20">
        <f t="shared" si="13"/>
        <v>0</v>
      </c>
      <c r="AU42" s="20">
        <f t="shared" si="13"/>
        <v>0</v>
      </c>
      <c r="AV42" s="20">
        <f t="shared" si="13"/>
        <v>0</v>
      </c>
      <c r="AW42" s="20">
        <f t="shared" si="13"/>
        <v>0</v>
      </c>
      <c r="AX42" s="20">
        <f t="shared" si="13"/>
        <v>0</v>
      </c>
      <c r="AY42" s="20">
        <f t="shared" si="13"/>
        <v>0</v>
      </c>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07"/>
      <c r="BV42" s="52"/>
      <c r="BW42" s="52"/>
      <c r="BX42" s="52"/>
      <c r="BY42" s="52"/>
      <c r="BZ42" s="52"/>
      <c r="CA42" s="52"/>
      <c r="CB42" s="103"/>
      <c r="CC42" s="103"/>
    </row>
    <row r="43" spans="1:81">
      <c r="A43" s="37">
        <v>36</v>
      </c>
      <c r="B43" s="9">
        <v>3221104</v>
      </c>
      <c r="C43" s="3" t="s">
        <v>32</v>
      </c>
      <c r="D43" s="4"/>
      <c r="E43" s="4"/>
      <c r="F43" s="4"/>
      <c r="G43" s="78">
        <f t="shared" si="0"/>
        <v>0</v>
      </c>
      <c r="K43" s="78">
        <f t="shared" si="1"/>
        <v>0</v>
      </c>
      <c r="O43" s="78">
        <f t="shared" si="2"/>
        <v>0</v>
      </c>
      <c r="S43" s="78">
        <f t="shared" si="3"/>
        <v>0</v>
      </c>
      <c r="W43" s="78">
        <f t="shared" si="4"/>
        <v>0</v>
      </c>
      <c r="AA43" s="78">
        <f t="shared" si="5"/>
        <v>0</v>
      </c>
      <c r="AE43" s="78">
        <f t="shared" si="6"/>
        <v>0</v>
      </c>
      <c r="AI43" s="78">
        <f t="shared" si="7"/>
        <v>0</v>
      </c>
      <c r="AM43" s="81">
        <f t="shared" si="8"/>
        <v>0</v>
      </c>
      <c r="AQ43" s="78">
        <f t="shared" si="9"/>
        <v>0</v>
      </c>
      <c r="AU43" s="78">
        <f t="shared" si="10"/>
        <v>0</v>
      </c>
      <c r="AY43" s="78">
        <f t="shared" si="11"/>
        <v>0</v>
      </c>
    </row>
    <row r="44" spans="1:81">
      <c r="A44" s="37">
        <v>37</v>
      </c>
      <c r="B44" s="9">
        <v>3221105</v>
      </c>
      <c r="C44" s="3" t="s">
        <v>33</v>
      </c>
      <c r="D44" s="4"/>
      <c r="E44" s="4"/>
      <c r="F44" s="4"/>
      <c r="G44" s="78">
        <f t="shared" si="0"/>
        <v>0</v>
      </c>
      <c r="K44" s="78">
        <f t="shared" si="1"/>
        <v>0</v>
      </c>
      <c r="O44" s="78">
        <f t="shared" si="2"/>
        <v>0</v>
      </c>
      <c r="S44" s="78">
        <f t="shared" si="3"/>
        <v>0</v>
      </c>
      <c r="W44" s="78">
        <f t="shared" si="4"/>
        <v>0</v>
      </c>
      <c r="AA44" s="78">
        <f t="shared" si="5"/>
        <v>0</v>
      </c>
      <c r="AE44" s="78">
        <f t="shared" si="6"/>
        <v>0</v>
      </c>
      <c r="AI44" s="78">
        <f t="shared" si="7"/>
        <v>0</v>
      </c>
      <c r="AM44" s="81">
        <f t="shared" si="8"/>
        <v>0</v>
      </c>
      <c r="AQ44" s="78">
        <f t="shared" si="9"/>
        <v>0</v>
      </c>
      <c r="AU44" s="78">
        <f t="shared" si="10"/>
        <v>0</v>
      </c>
      <c r="AY44" s="78">
        <f t="shared" si="11"/>
        <v>0</v>
      </c>
    </row>
    <row r="45" spans="1:81">
      <c r="A45" s="37">
        <v>38</v>
      </c>
      <c r="B45" s="14">
        <v>3221106</v>
      </c>
      <c r="C45" s="13" t="s">
        <v>104</v>
      </c>
      <c r="D45" s="4"/>
      <c r="E45" s="4"/>
      <c r="F45" s="4"/>
      <c r="G45" s="78">
        <f t="shared" si="0"/>
        <v>0</v>
      </c>
      <c r="K45" s="78">
        <f t="shared" si="1"/>
        <v>0</v>
      </c>
      <c r="O45" s="78">
        <f t="shared" si="2"/>
        <v>0</v>
      </c>
      <c r="S45" s="78">
        <f t="shared" si="3"/>
        <v>0</v>
      </c>
      <c r="W45" s="78">
        <f t="shared" si="4"/>
        <v>0</v>
      </c>
      <c r="AA45" s="78">
        <f t="shared" si="5"/>
        <v>0</v>
      </c>
      <c r="AE45" s="78">
        <f t="shared" si="6"/>
        <v>0</v>
      </c>
      <c r="AI45" s="78">
        <f t="shared" si="7"/>
        <v>0</v>
      </c>
      <c r="AM45" s="81">
        <f t="shared" si="8"/>
        <v>0</v>
      </c>
      <c r="AQ45" s="78">
        <f t="shared" si="9"/>
        <v>0</v>
      </c>
      <c r="AU45" s="78">
        <f t="shared" si="10"/>
        <v>0</v>
      </c>
      <c r="AY45" s="78">
        <f t="shared" si="11"/>
        <v>0</v>
      </c>
    </row>
    <row r="46" spans="1:81">
      <c r="A46" s="37">
        <v>39</v>
      </c>
      <c r="B46" s="14">
        <v>3221112</v>
      </c>
      <c r="C46" s="13" t="s">
        <v>105</v>
      </c>
      <c r="D46" s="4"/>
      <c r="E46" s="4"/>
      <c r="F46" s="4"/>
      <c r="G46" s="78">
        <f t="shared" si="0"/>
        <v>0</v>
      </c>
      <c r="K46" s="78">
        <f t="shared" si="1"/>
        <v>0</v>
      </c>
      <c r="O46" s="78">
        <f t="shared" si="2"/>
        <v>0</v>
      </c>
      <c r="S46" s="78">
        <f t="shared" si="3"/>
        <v>0</v>
      </c>
      <c r="W46" s="78">
        <f t="shared" si="4"/>
        <v>0</v>
      </c>
      <c r="AA46" s="78">
        <f t="shared" si="5"/>
        <v>0</v>
      </c>
      <c r="AE46" s="78">
        <f t="shared" si="6"/>
        <v>0</v>
      </c>
      <c r="AI46" s="78">
        <f t="shared" si="7"/>
        <v>0</v>
      </c>
      <c r="AM46" s="81">
        <f t="shared" si="8"/>
        <v>0</v>
      </c>
      <c r="AQ46" s="78">
        <f t="shared" si="9"/>
        <v>0</v>
      </c>
      <c r="AU46" s="78">
        <f t="shared" si="10"/>
        <v>0</v>
      </c>
      <c r="AY46" s="78">
        <f t="shared" si="11"/>
        <v>0</v>
      </c>
    </row>
    <row r="47" spans="1:81" s="21" customFormat="1">
      <c r="A47" s="20"/>
      <c r="B47" s="20"/>
      <c r="C47" s="22" t="s">
        <v>34</v>
      </c>
      <c r="D47" s="20">
        <f>SUM(D43:D46)</f>
        <v>0</v>
      </c>
      <c r="E47" s="20">
        <f t="shared" ref="E47:AY47" si="14">SUM(E43:E46)</f>
        <v>0</v>
      </c>
      <c r="F47" s="20">
        <f t="shared" si="14"/>
        <v>0</v>
      </c>
      <c r="G47" s="20">
        <f t="shared" si="14"/>
        <v>0</v>
      </c>
      <c r="H47" s="20">
        <f t="shared" si="14"/>
        <v>0</v>
      </c>
      <c r="I47" s="20">
        <f t="shared" si="14"/>
        <v>0</v>
      </c>
      <c r="J47" s="20">
        <f t="shared" si="14"/>
        <v>0</v>
      </c>
      <c r="K47" s="20">
        <f t="shared" si="14"/>
        <v>0</v>
      </c>
      <c r="L47" s="20">
        <f t="shared" si="14"/>
        <v>0</v>
      </c>
      <c r="M47" s="20">
        <f t="shared" si="14"/>
        <v>0</v>
      </c>
      <c r="N47" s="20">
        <f t="shared" si="14"/>
        <v>0</v>
      </c>
      <c r="O47" s="20">
        <f t="shared" si="14"/>
        <v>0</v>
      </c>
      <c r="P47" s="20">
        <f t="shared" si="14"/>
        <v>0</v>
      </c>
      <c r="Q47" s="20">
        <f t="shared" si="14"/>
        <v>0</v>
      </c>
      <c r="R47" s="20">
        <f t="shared" si="14"/>
        <v>0</v>
      </c>
      <c r="S47" s="20">
        <f t="shared" si="14"/>
        <v>0</v>
      </c>
      <c r="T47" s="20">
        <f t="shared" si="14"/>
        <v>0</v>
      </c>
      <c r="U47" s="20">
        <f t="shared" si="14"/>
        <v>0</v>
      </c>
      <c r="V47" s="20">
        <f t="shared" si="14"/>
        <v>0</v>
      </c>
      <c r="W47" s="20">
        <f t="shared" si="14"/>
        <v>0</v>
      </c>
      <c r="X47" s="20">
        <f t="shared" si="14"/>
        <v>0</v>
      </c>
      <c r="Y47" s="20">
        <f t="shared" si="14"/>
        <v>0</v>
      </c>
      <c r="Z47" s="20">
        <f t="shared" si="14"/>
        <v>0</v>
      </c>
      <c r="AA47" s="20">
        <f t="shared" si="14"/>
        <v>0</v>
      </c>
      <c r="AB47" s="20">
        <f t="shared" si="14"/>
        <v>0</v>
      </c>
      <c r="AC47" s="20">
        <f t="shared" si="14"/>
        <v>0</v>
      </c>
      <c r="AD47" s="20">
        <f t="shared" si="14"/>
        <v>0</v>
      </c>
      <c r="AE47" s="20">
        <f t="shared" si="14"/>
        <v>0</v>
      </c>
      <c r="AF47" s="20">
        <f t="shared" si="14"/>
        <v>0</v>
      </c>
      <c r="AG47" s="20">
        <f t="shared" si="14"/>
        <v>0</v>
      </c>
      <c r="AH47" s="20">
        <f t="shared" si="14"/>
        <v>0</v>
      </c>
      <c r="AI47" s="20">
        <f t="shared" si="14"/>
        <v>0</v>
      </c>
      <c r="AJ47" s="20">
        <f t="shared" si="14"/>
        <v>0</v>
      </c>
      <c r="AK47" s="20">
        <f t="shared" si="14"/>
        <v>0</v>
      </c>
      <c r="AL47" s="20">
        <f t="shared" si="14"/>
        <v>0</v>
      </c>
      <c r="AM47" s="20">
        <f t="shared" si="14"/>
        <v>0</v>
      </c>
      <c r="AN47" s="20">
        <f t="shared" si="14"/>
        <v>0</v>
      </c>
      <c r="AO47" s="20">
        <f t="shared" si="14"/>
        <v>0</v>
      </c>
      <c r="AP47" s="20">
        <f t="shared" si="14"/>
        <v>0</v>
      </c>
      <c r="AQ47" s="20">
        <f t="shared" si="14"/>
        <v>0</v>
      </c>
      <c r="AR47" s="20">
        <f t="shared" si="14"/>
        <v>0</v>
      </c>
      <c r="AS47" s="20">
        <f t="shared" si="14"/>
        <v>0</v>
      </c>
      <c r="AT47" s="20">
        <f t="shared" si="14"/>
        <v>0</v>
      </c>
      <c r="AU47" s="20">
        <f t="shared" si="14"/>
        <v>0</v>
      </c>
      <c r="AV47" s="20">
        <f t="shared" si="14"/>
        <v>0</v>
      </c>
      <c r="AW47" s="20">
        <f t="shared" si="14"/>
        <v>0</v>
      </c>
      <c r="AX47" s="20">
        <f t="shared" si="14"/>
        <v>0</v>
      </c>
      <c r="AY47" s="20">
        <f t="shared" si="14"/>
        <v>0</v>
      </c>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07"/>
      <c r="BV47" s="52"/>
      <c r="BW47" s="52"/>
      <c r="BX47" s="52"/>
      <c r="BY47" s="52"/>
      <c r="BZ47" s="52"/>
      <c r="CA47" s="52"/>
      <c r="CB47" s="103"/>
      <c r="CC47" s="103"/>
    </row>
    <row r="48" spans="1:81">
      <c r="A48" s="70">
        <v>40</v>
      </c>
      <c r="B48" s="9">
        <v>3231301</v>
      </c>
      <c r="C48" s="3" t="s">
        <v>90</v>
      </c>
      <c r="D48" s="4"/>
      <c r="E48" s="4"/>
      <c r="F48" s="4"/>
      <c r="G48" s="78">
        <f t="shared" si="0"/>
        <v>0</v>
      </c>
      <c r="K48" s="78">
        <f t="shared" si="1"/>
        <v>0</v>
      </c>
      <c r="O48" s="78">
        <f t="shared" si="2"/>
        <v>0</v>
      </c>
      <c r="S48" s="78">
        <f t="shared" si="3"/>
        <v>0</v>
      </c>
      <c r="W48" s="78">
        <f t="shared" si="4"/>
        <v>0</v>
      </c>
      <c r="AA48" s="78">
        <f t="shared" si="5"/>
        <v>0</v>
      </c>
      <c r="AE48" s="78">
        <f t="shared" si="6"/>
        <v>0</v>
      </c>
      <c r="AI48" s="78">
        <f t="shared" si="7"/>
        <v>0</v>
      </c>
      <c r="AM48" s="81">
        <f t="shared" si="8"/>
        <v>0</v>
      </c>
      <c r="AQ48" s="78">
        <f t="shared" si="9"/>
        <v>0</v>
      </c>
      <c r="AU48" s="78">
        <f t="shared" si="10"/>
        <v>0</v>
      </c>
      <c r="AY48" s="78">
        <f t="shared" si="11"/>
        <v>0</v>
      </c>
    </row>
    <row r="49" spans="1:81" s="21" customFormat="1">
      <c r="A49" s="20"/>
      <c r="B49" s="20"/>
      <c r="C49" s="20" t="s">
        <v>35</v>
      </c>
      <c r="D49" s="20">
        <f t="shared" ref="D49:AY49" si="15">D48</f>
        <v>0</v>
      </c>
      <c r="E49" s="20">
        <f t="shared" si="15"/>
        <v>0</v>
      </c>
      <c r="F49" s="20">
        <f t="shared" si="15"/>
        <v>0</v>
      </c>
      <c r="G49" s="20">
        <f t="shared" si="15"/>
        <v>0</v>
      </c>
      <c r="H49" s="20">
        <f t="shared" si="15"/>
        <v>0</v>
      </c>
      <c r="I49" s="20">
        <f t="shared" si="15"/>
        <v>0</v>
      </c>
      <c r="J49" s="20">
        <f t="shared" si="15"/>
        <v>0</v>
      </c>
      <c r="K49" s="20">
        <f t="shared" si="15"/>
        <v>0</v>
      </c>
      <c r="L49" s="20">
        <f t="shared" si="15"/>
        <v>0</v>
      </c>
      <c r="M49" s="20">
        <f t="shared" si="15"/>
        <v>0</v>
      </c>
      <c r="N49" s="20">
        <f t="shared" si="15"/>
        <v>0</v>
      </c>
      <c r="O49" s="20">
        <f t="shared" si="15"/>
        <v>0</v>
      </c>
      <c r="P49" s="20">
        <f t="shared" si="15"/>
        <v>0</v>
      </c>
      <c r="Q49" s="20">
        <f t="shared" si="15"/>
        <v>0</v>
      </c>
      <c r="R49" s="20">
        <f t="shared" si="15"/>
        <v>0</v>
      </c>
      <c r="S49" s="20">
        <f t="shared" si="15"/>
        <v>0</v>
      </c>
      <c r="T49" s="20">
        <f t="shared" si="15"/>
        <v>0</v>
      </c>
      <c r="U49" s="20">
        <f t="shared" si="15"/>
        <v>0</v>
      </c>
      <c r="V49" s="20">
        <f t="shared" si="15"/>
        <v>0</v>
      </c>
      <c r="W49" s="20">
        <f t="shared" si="15"/>
        <v>0</v>
      </c>
      <c r="X49" s="20">
        <f t="shared" si="15"/>
        <v>0</v>
      </c>
      <c r="Y49" s="20">
        <f t="shared" si="15"/>
        <v>0</v>
      </c>
      <c r="Z49" s="20">
        <f t="shared" si="15"/>
        <v>0</v>
      </c>
      <c r="AA49" s="20">
        <f t="shared" si="15"/>
        <v>0</v>
      </c>
      <c r="AB49" s="20">
        <f t="shared" si="15"/>
        <v>0</v>
      </c>
      <c r="AC49" s="20">
        <f t="shared" si="15"/>
        <v>0</v>
      </c>
      <c r="AD49" s="20">
        <f t="shared" si="15"/>
        <v>0</v>
      </c>
      <c r="AE49" s="20">
        <f t="shared" si="15"/>
        <v>0</v>
      </c>
      <c r="AF49" s="20">
        <f t="shared" si="15"/>
        <v>0</v>
      </c>
      <c r="AG49" s="20">
        <f t="shared" si="15"/>
        <v>0</v>
      </c>
      <c r="AH49" s="20">
        <f t="shared" si="15"/>
        <v>0</v>
      </c>
      <c r="AI49" s="20">
        <f t="shared" si="15"/>
        <v>0</v>
      </c>
      <c r="AJ49" s="20">
        <f t="shared" si="15"/>
        <v>0</v>
      </c>
      <c r="AK49" s="20">
        <f t="shared" si="15"/>
        <v>0</v>
      </c>
      <c r="AL49" s="20">
        <f t="shared" si="15"/>
        <v>0</v>
      </c>
      <c r="AM49" s="20">
        <f t="shared" si="15"/>
        <v>0</v>
      </c>
      <c r="AN49" s="20">
        <f t="shared" si="15"/>
        <v>0</v>
      </c>
      <c r="AO49" s="20">
        <f t="shared" si="15"/>
        <v>0</v>
      </c>
      <c r="AP49" s="20">
        <f t="shared" si="15"/>
        <v>0</v>
      </c>
      <c r="AQ49" s="20">
        <f t="shared" si="15"/>
        <v>0</v>
      </c>
      <c r="AR49" s="20">
        <f t="shared" si="15"/>
        <v>0</v>
      </c>
      <c r="AS49" s="20">
        <f t="shared" si="15"/>
        <v>0</v>
      </c>
      <c r="AT49" s="20">
        <f t="shared" si="15"/>
        <v>0</v>
      </c>
      <c r="AU49" s="20">
        <f t="shared" si="15"/>
        <v>0</v>
      </c>
      <c r="AV49" s="20">
        <f t="shared" si="15"/>
        <v>0</v>
      </c>
      <c r="AW49" s="20">
        <f t="shared" si="15"/>
        <v>0</v>
      </c>
      <c r="AX49" s="20">
        <f t="shared" si="15"/>
        <v>0</v>
      </c>
      <c r="AY49" s="20">
        <f t="shared" si="15"/>
        <v>0</v>
      </c>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07"/>
      <c r="BV49" s="52"/>
      <c r="BW49" s="52"/>
      <c r="BX49" s="52"/>
      <c r="BY49" s="52"/>
      <c r="BZ49" s="52"/>
      <c r="CA49" s="52"/>
      <c r="CB49" s="103"/>
      <c r="CC49" s="103"/>
    </row>
    <row r="50" spans="1:81">
      <c r="A50" s="112">
        <v>41</v>
      </c>
      <c r="B50" s="9">
        <v>3244101</v>
      </c>
      <c r="C50" s="3" t="s">
        <v>92</v>
      </c>
      <c r="D50" s="4"/>
      <c r="E50" s="4"/>
      <c r="F50" s="4"/>
      <c r="G50" s="78">
        <f t="shared" si="0"/>
        <v>0</v>
      </c>
      <c r="K50" s="78">
        <f t="shared" si="1"/>
        <v>0</v>
      </c>
      <c r="O50" s="78">
        <f t="shared" si="2"/>
        <v>0</v>
      </c>
      <c r="S50" s="78">
        <f t="shared" si="3"/>
        <v>0</v>
      </c>
      <c r="W50" s="78">
        <f t="shared" si="4"/>
        <v>0</v>
      </c>
      <c r="AA50" s="78">
        <f t="shared" si="5"/>
        <v>0</v>
      </c>
      <c r="AE50" s="78">
        <f t="shared" si="6"/>
        <v>0</v>
      </c>
      <c r="AI50" s="78">
        <f t="shared" si="7"/>
        <v>0</v>
      </c>
      <c r="AM50" s="81">
        <f t="shared" si="8"/>
        <v>0</v>
      </c>
      <c r="AQ50" s="78">
        <f t="shared" si="9"/>
        <v>0</v>
      </c>
      <c r="AU50" s="78">
        <f t="shared" si="10"/>
        <v>0</v>
      </c>
      <c r="AY50" s="78">
        <f t="shared" si="11"/>
        <v>0</v>
      </c>
    </row>
    <row r="51" spans="1:81">
      <c r="A51" s="112">
        <v>42</v>
      </c>
      <c r="B51" s="9">
        <v>3244102</v>
      </c>
      <c r="C51" s="3" t="s">
        <v>91</v>
      </c>
      <c r="D51" s="4"/>
      <c r="E51" s="4"/>
      <c r="F51" s="4"/>
      <c r="G51" s="78">
        <f t="shared" si="0"/>
        <v>0</v>
      </c>
      <c r="K51" s="78">
        <f t="shared" si="1"/>
        <v>0</v>
      </c>
      <c r="O51" s="78">
        <f t="shared" si="2"/>
        <v>0</v>
      </c>
      <c r="S51" s="78">
        <f t="shared" si="3"/>
        <v>0</v>
      </c>
      <c r="W51" s="78">
        <f t="shared" si="4"/>
        <v>0</v>
      </c>
      <c r="AA51" s="78">
        <f t="shared" si="5"/>
        <v>0</v>
      </c>
      <c r="AE51" s="78">
        <f t="shared" si="6"/>
        <v>0</v>
      </c>
      <c r="AI51" s="78">
        <f t="shared" si="7"/>
        <v>0</v>
      </c>
      <c r="AM51" s="81">
        <f t="shared" si="8"/>
        <v>0</v>
      </c>
      <c r="AQ51" s="78">
        <f t="shared" si="9"/>
        <v>0</v>
      </c>
      <c r="AU51" s="78">
        <f t="shared" si="10"/>
        <v>0</v>
      </c>
      <c r="AY51" s="78">
        <f t="shared" si="11"/>
        <v>0</v>
      </c>
    </row>
    <row r="52" spans="1:81" s="21" customFormat="1">
      <c r="A52" s="20"/>
      <c r="B52" s="20"/>
      <c r="C52" s="20" t="s">
        <v>93</v>
      </c>
      <c r="D52" s="20">
        <f t="shared" ref="D52:AY52" si="16">SUM(D50:D51)</f>
        <v>0</v>
      </c>
      <c r="E52" s="20">
        <f t="shared" si="16"/>
        <v>0</v>
      </c>
      <c r="F52" s="20">
        <f t="shared" si="16"/>
        <v>0</v>
      </c>
      <c r="G52" s="20">
        <f t="shared" si="16"/>
        <v>0</v>
      </c>
      <c r="H52" s="20">
        <f t="shared" si="16"/>
        <v>0</v>
      </c>
      <c r="I52" s="20">
        <f t="shared" si="16"/>
        <v>0</v>
      </c>
      <c r="J52" s="20">
        <f t="shared" si="16"/>
        <v>0</v>
      </c>
      <c r="K52" s="20">
        <f t="shared" si="16"/>
        <v>0</v>
      </c>
      <c r="L52" s="20">
        <f t="shared" si="16"/>
        <v>0</v>
      </c>
      <c r="M52" s="20">
        <f t="shared" si="16"/>
        <v>0</v>
      </c>
      <c r="N52" s="20">
        <f t="shared" si="16"/>
        <v>0</v>
      </c>
      <c r="O52" s="20">
        <f t="shared" si="16"/>
        <v>0</v>
      </c>
      <c r="P52" s="20">
        <f t="shared" si="16"/>
        <v>0</v>
      </c>
      <c r="Q52" s="20">
        <f t="shared" si="16"/>
        <v>0</v>
      </c>
      <c r="R52" s="20">
        <f t="shared" si="16"/>
        <v>0</v>
      </c>
      <c r="S52" s="20">
        <f t="shared" si="16"/>
        <v>0</v>
      </c>
      <c r="T52" s="20">
        <f t="shared" si="16"/>
        <v>0</v>
      </c>
      <c r="U52" s="20">
        <f t="shared" si="16"/>
        <v>0</v>
      </c>
      <c r="V52" s="20">
        <f t="shared" si="16"/>
        <v>0</v>
      </c>
      <c r="W52" s="20">
        <f t="shared" si="16"/>
        <v>0</v>
      </c>
      <c r="X52" s="20">
        <f t="shared" si="16"/>
        <v>0</v>
      </c>
      <c r="Y52" s="20">
        <f t="shared" si="16"/>
        <v>0</v>
      </c>
      <c r="Z52" s="20">
        <f t="shared" si="16"/>
        <v>0</v>
      </c>
      <c r="AA52" s="20">
        <f t="shared" si="16"/>
        <v>0</v>
      </c>
      <c r="AB52" s="20">
        <f t="shared" si="16"/>
        <v>0</v>
      </c>
      <c r="AC52" s="20">
        <f t="shared" si="16"/>
        <v>0</v>
      </c>
      <c r="AD52" s="20">
        <f t="shared" si="16"/>
        <v>0</v>
      </c>
      <c r="AE52" s="20">
        <f t="shared" si="16"/>
        <v>0</v>
      </c>
      <c r="AF52" s="20">
        <f t="shared" si="16"/>
        <v>0</v>
      </c>
      <c r="AG52" s="20">
        <f t="shared" si="16"/>
        <v>0</v>
      </c>
      <c r="AH52" s="20">
        <f t="shared" si="16"/>
        <v>0</v>
      </c>
      <c r="AI52" s="20">
        <f t="shared" si="16"/>
        <v>0</v>
      </c>
      <c r="AJ52" s="20">
        <f t="shared" si="16"/>
        <v>0</v>
      </c>
      <c r="AK52" s="20">
        <f t="shared" si="16"/>
        <v>0</v>
      </c>
      <c r="AL52" s="20">
        <f t="shared" si="16"/>
        <v>0</v>
      </c>
      <c r="AM52" s="20">
        <f t="shared" si="16"/>
        <v>0</v>
      </c>
      <c r="AN52" s="20">
        <f t="shared" si="16"/>
        <v>0</v>
      </c>
      <c r="AO52" s="20">
        <f t="shared" si="16"/>
        <v>0</v>
      </c>
      <c r="AP52" s="20">
        <f t="shared" si="16"/>
        <v>0</v>
      </c>
      <c r="AQ52" s="20">
        <f t="shared" si="16"/>
        <v>0</v>
      </c>
      <c r="AR52" s="20">
        <f t="shared" si="16"/>
        <v>0</v>
      </c>
      <c r="AS52" s="20">
        <f t="shared" si="16"/>
        <v>0</v>
      </c>
      <c r="AT52" s="20">
        <f t="shared" si="16"/>
        <v>0</v>
      </c>
      <c r="AU52" s="20">
        <f t="shared" si="16"/>
        <v>0</v>
      </c>
      <c r="AV52" s="20">
        <f t="shared" si="16"/>
        <v>0</v>
      </c>
      <c r="AW52" s="20">
        <f t="shared" si="16"/>
        <v>0</v>
      </c>
      <c r="AX52" s="20">
        <f t="shared" si="16"/>
        <v>0</v>
      </c>
      <c r="AY52" s="20">
        <f t="shared" si="16"/>
        <v>0</v>
      </c>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07"/>
      <c r="BV52" s="52"/>
      <c r="BW52" s="52"/>
      <c r="BX52" s="52"/>
      <c r="BY52" s="52"/>
      <c r="BZ52" s="52"/>
      <c r="CA52" s="52"/>
      <c r="CB52" s="103"/>
      <c r="CC52" s="103"/>
    </row>
    <row r="53" spans="1:81">
      <c r="A53" s="112">
        <v>43</v>
      </c>
      <c r="B53" s="9">
        <v>3243101</v>
      </c>
      <c r="C53" s="3" t="s">
        <v>36</v>
      </c>
      <c r="D53" s="4"/>
      <c r="E53" s="4"/>
      <c r="F53" s="4"/>
      <c r="G53" s="78">
        <f t="shared" si="0"/>
        <v>0</v>
      </c>
      <c r="K53" s="78">
        <f t="shared" si="1"/>
        <v>0</v>
      </c>
      <c r="O53" s="78">
        <f t="shared" si="2"/>
        <v>0</v>
      </c>
      <c r="S53" s="78">
        <f t="shared" si="3"/>
        <v>0</v>
      </c>
      <c r="W53" s="78">
        <f t="shared" si="4"/>
        <v>0</v>
      </c>
      <c r="AA53" s="78">
        <f t="shared" si="5"/>
        <v>0</v>
      </c>
      <c r="AE53" s="78">
        <f t="shared" si="6"/>
        <v>0</v>
      </c>
      <c r="AI53" s="78">
        <f t="shared" si="7"/>
        <v>0</v>
      </c>
      <c r="AM53" s="81">
        <f t="shared" si="8"/>
        <v>0</v>
      </c>
      <c r="AQ53" s="78">
        <f t="shared" si="9"/>
        <v>0</v>
      </c>
      <c r="AU53" s="78">
        <f t="shared" si="10"/>
        <v>0</v>
      </c>
      <c r="AY53" s="78">
        <f t="shared" si="11"/>
        <v>0</v>
      </c>
    </row>
    <row r="54" spans="1:81">
      <c r="A54" s="37">
        <v>44</v>
      </c>
      <c r="B54" s="9">
        <v>3243102</v>
      </c>
      <c r="C54" s="3" t="s">
        <v>37</v>
      </c>
      <c r="D54" s="4"/>
      <c r="E54" s="4"/>
      <c r="F54" s="4"/>
      <c r="G54" s="78">
        <f t="shared" si="0"/>
        <v>0</v>
      </c>
      <c r="K54" s="78">
        <f t="shared" si="1"/>
        <v>0</v>
      </c>
      <c r="O54" s="78">
        <f t="shared" si="2"/>
        <v>0</v>
      </c>
      <c r="S54" s="78">
        <f t="shared" si="3"/>
        <v>0</v>
      </c>
      <c r="W54" s="78">
        <f t="shared" si="4"/>
        <v>0</v>
      </c>
      <c r="AA54" s="78">
        <f t="shared" si="5"/>
        <v>0</v>
      </c>
      <c r="AE54" s="78">
        <f t="shared" si="6"/>
        <v>0</v>
      </c>
      <c r="AI54" s="78">
        <f t="shared" si="7"/>
        <v>0</v>
      </c>
      <c r="AM54" s="81">
        <f t="shared" si="8"/>
        <v>0</v>
      </c>
      <c r="AQ54" s="78">
        <f t="shared" si="9"/>
        <v>0</v>
      </c>
      <c r="AU54" s="78">
        <f t="shared" si="10"/>
        <v>0</v>
      </c>
      <c r="AY54" s="78">
        <f t="shared" si="11"/>
        <v>0</v>
      </c>
    </row>
    <row r="55" spans="1:81" s="21" customFormat="1">
      <c r="A55" s="20"/>
      <c r="B55" s="20"/>
      <c r="C55" s="20" t="s">
        <v>38</v>
      </c>
      <c r="D55" s="20">
        <f t="shared" ref="D55:AY55" si="17">SUM(D53:D54)</f>
        <v>0</v>
      </c>
      <c r="E55" s="20">
        <f t="shared" si="17"/>
        <v>0</v>
      </c>
      <c r="F55" s="20">
        <f t="shared" si="17"/>
        <v>0</v>
      </c>
      <c r="G55" s="20">
        <f t="shared" si="17"/>
        <v>0</v>
      </c>
      <c r="H55" s="20">
        <f t="shared" si="17"/>
        <v>0</v>
      </c>
      <c r="I55" s="20">
        <f t="shared" si="17"/>
        <v>0</v>
      </c>
      <c r="J55" s="20">
        <f t="shared" si="17"/>
        <v>0</v>
      </c>
      <c r="K55" s="20">
        <f t="shared" si="17"/>
        <v>0</v>
      </c>
      <c r="L55" s="20">
        <f t="shared" si="17"/>
        <v>0</v>
      </c>
      <c r="M55" s="20">
        <f t="shared" si="17"/>
        <v>0</v>
      </c>
      <c r="N55" s="20">
        <f t="shared" si="17"/>
        <v>0</v>
      </c>
      <c r="O55" s="20">
        <f t="shared" si="17"/>
        <v>0</v>
      </c>
      <c r="P55" s="20">
        <f t="shared" si="17"/>
        <v>0</v>
      </c>
      <c r="Q55" s="20">
        <f t="shared" si="17"/>
        <v>0</v>
      </c>
      <c r="R55" s="20">
        <f t="shared" si="17"/>
        <v>0</v>
      </c>
      <c r="S55" s="20">
        <f t="shared" si="17"/>
        <v>0</v>
      </c>
      <c r="T55" s="20">
        <f t="shared" si="17"/>
        <v>0</v>
      </c>
      <c r="U55" s="20">
        <f t="shared" si="17"/>
        <v>0</v>
      </c>
      <c r="V55" s="20">
        <f t="shared" si="17"/>
        <v>0</v>
      </c>
      <c r="W55" s="20">
        <f t="shared" si="17"/>
        <v>0</v>
      </c>
      <c r="X55" s="20">
        <f t="shared" si="17"/>
        <v>0</v>
      </c>
      <c r="Y55" s="20">
        <f t="shared" si="17"/>
        <v>0</v>
      </c>
      <c r="Z55" s="20">
        <f t="shared" si="17"/>
        <v>0</v>
      </c>
      <c r="AA55" s="20">
        <f t="shared" si="17"/>
        <v>0</v>
      </c>
      <c r="AB55" s="20">
        <f t="shared" si="17"/>
        <v>0</v>
      </c>
      <c r="AC55" s="20">
        <f t="shared" si="17"/>
        <v>0</v>
      </c>
      <c r="AD55" s="20">
        <f t="shared" si="17"/>
        <v>0</v>
      </c>
      <c r="AE55" s="20">
        <f t="shared" si="17"/>
        <v>0</v>
      </c>
      <c r="AF55" s="20">
        <f t="shared" si="17"/>
        <v>0</v>
      </c>
      <c r="AG55" s="20">
        <f t="shared" si="17"/>
        <v>0</v>
      </c>
      <c r="AH55" s="20">
        <f t="shared" si="17"/>
        <v>0</v>
      </c>
      <c r="AI55" s="20">
        <f t="shared" si="17"/>
        <v>0</v>
      </c>
      <c r="AJ55" s="20">
        <f t="shared" si="17"/>
        <v>0</v>
      </c>
      <c r="AK55" s="20">
        <f t="shared" si="17"/>
        <v>0</v>
      </c>
      <c r="AL55" s="20">
        <f t="shared" si="17"/>
        <v>0</v>
      </c>
      <c r="AM55" s="20">
        <f t="shared" si="17"/>
        <v>0</v>
      </c>
      <c r="AN55" s="20">
        <f t="shared" si="17"/>
        <v>0</v>
      </c>
      <c r="AO55" s="20">
        <f t="shared" si="17"/>
        <v>0</v>
      </c>
      <c r="AP55" s="20">
        <f t="shared" si="17"/>
        <v>0</v>
      </c>
      <c r="AQ55" s="20">
        <f t="shared" si="17"/>
        <v>0</v>
      </c>
      <c r="AR55" s="20">
        <f t="shared" si="17"/>
        <v>0</v>
      </c>
      <c r="AS55" s="20">
        <f t="shared" si="17"/>
        <v>0</v>
      </c>
      <c r="AT55" s="20">
        <f t="shared" si="17"/>
        <v>0</v>
      </c>
      <c r="AU55" s="20">
        <f t="shared" si="17"/>
        <v>0</v>
      </c>
      <c r="AV55" s="20">
        <f t="shared" si="17"/>
        <v>0</v>
      </c>
      <c r="AW55" s="20">
        <f t="shared" si="17"/>
        <v>0</v>
      </c>
      <c r="AX55" s="20">
        <f t="shared" si="17"/>
        <v>0</v>
      </c>
      <c r="AY55" s="20">
        <f t="shared" si="17"/>
        <v>0</v>
      </c>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07"/>
      <c r="BV55" s="52"/>
      <c r="BW55" s="52"/>
      <c r="BX55" s="52"/>
      <c r="BY55" s="52"/>
      <c r="BZ55" s="52"/>
      <c r="CA55" s="52"/>
      <c r="CB55" s="103"/>
      <c r="CC55" s="103"/>
    </row>
    <row r="56" spans="1:81" s="5" customFormat="1" ht="15" customHeight="1">
      <c r="A56" s="24">
        <v>45</v>
      </c>
      <c r="B56" s="14">
        <v>3251104</v>
      </c>
      <c r="C56" s="13" t="s">
        <v>106</v>
      </c>
      <c r="D56" s="4"/>
      <c r="E56" s="4"/>
      <c r="F56" s="4"/>
      <c r="G56" s="78">
        <f t="shared" si="0"/>
        <v>0</v>
      </c>
      <c r="H56" s="4"/>
      <c r="I56" s="4"/>
      <c r="J56" s="4"/>
      <c r="K56" s="78">
        <f t="shared" si="1"/>
        <v>0</v>
      </c>
      <c r="L56" s="4"/>
      <c r="M56" s="4"/>
      <c r="N56" s="4"/>
      <c r="O56" s="78">
        <f t="shared" si="2"/>
        <v>0</v>
      </c>
      <c r="P56" s="4"/>
      <c r="Q56" s="4"/>
      <c r="R56" s="4"/>
      <c r="S56" s="78">
        <f t="shared" si="3"/>
        <v>0</v>
      </c>
      <c r="T56" s="4"/>
      <c r="U56" s="4"/>
      <c r="V56" s="4"/>
      <c r="W56" s="78">
        <f t="shared" si="4"/>
        <v>0</v>
      </c>
      <c r="X56" s="4"/>
      <c r="Y56" s="4"/>
      <c r="Z56" s="4"/>
      <c r="AA56" s="78">
        <f t="shared" si="5"/>
        <v>0</v>
      </c>
      <c r="AB56" s="4"/>
      <c r="AC56" s="4"/>
      <c r="AD56" s="4"/>
      <c r="AE56" s="78">
        <f t="shared" si="6"/>
        <v>0</v>
      </c>
      <c r="AF56" s="4"/>
      <c r="AG56" s="4"/>
      <c r="AH56" s="4"/>
      <c r="AI56" s="78">
        <f t="shared" si="7"/>
        <v>0</v>
      </c>
      <c r="AJ56" s="74"/>
      <c r="AK56" s="74"/>
      <c r="AL56" s="74"/>
      <c r="AM56" s="81">
        <f t="shared" si="8"/>
        <v>0</v>
      </c>
      <c r="AN56" s="4"/>
      <c r="AO56" s="4"/>
      <c r="AP56" s="4"/>
      <c r="AQ56" s="78">
        <f t="shared" si="9"/>
        <v>0</v>
      </c>
      <c r="AR56" s="4"/>
      <c r="AS56" s="4"/>
      <c r="AT56" s="4"/>
      <c r="AU56" s="78">
        <f t="shared" si="10"/>
        <v>0</v>
      </c>
      <c r="AV56" s="4"/>
      <c r="AW56" s="4"/>
      <c r="AX56" s="4"/>
      <c r="AY56" s="78">
        <f t="shared" si="11"/>
        <v>0</v>
      </c>
      <c r="AZ56" s="2"/>
      <c r="BA56" s="2"/>
      <c r="BB56" s="2"/>
      <c r="BC56" s="2"/>
      <c r="BD56" s="2"/>
      <c r="BE56" s="2"/>
      <c r="BF56" s="2"/>
      <c r="BG56" s="2"/>
      <c r="BH56" s="2"/>
      <c r="BI56" s="2"/>
      <c r="BJ56" s="2"/>
      <c r="BK56" s="2"/>
      <c r="BL56" s="2"/>
      <c r="BM56" s="2"/>
      <c r="BN56" s="2"/>
      <c r="BO56" s="2"/>
      <c r="BP56" s="2"/>
      <c r="BQ56" s="2"/>
      <c r="BR56" s="2"/>
      <c r="BS56" s="2"/>
      <c r="BT56" s="2"/>
      <c r="BU56" s="77"/>
      <c r="BV56" s="4"/>
      <c r="BW56" s="4"/>
      <c r="BX56" s="4"/>
      <c r="BY56" s="4"/>
      <c r="BZ56" s="4"/>
      <c r="CA56" s="4"/>
    </row>
    <row r="57" spans="1:81">
      <c r="A57" s="9">
        <v>46</v>
      </c>
      <c r="B57" s="9">
        <v>3251106</v>
      </c>
      <c r="C57" s="3" t="s">
        <v>39</v>
      </c>
      <c r="D57" s="4"/>
      <c r="E57" s="4"/>
      <c r="F57" s="4"/>
      <c r="G57" s="78">
        <f t="shared" si="0"/>
        <v>0</v>
      </c>
      <c r="K57" s="78">
        <f t="shared" si="1"/>
        <v>0</v>
      </c>
      <c r="O57" s="78">
        <f t="shared" si="2"/>
        <v>0</v>
      </c>
      <c r="S57" s="78">
        <f t="shared" si="3"/>
        <v>0</v>
      </c>
      <c r="W57" s="78">
        <f t="shared" si="4"/>
        <v>0</v>
      </c>
      <c r="AA57" s="78">
        <f t="shared" si="5"/>
        <v>0</v>
      </c>
      <c r="AE57" s="78">
        <f t="shared" si="6"/>
        <v>0</v>
      </c>
      <c r="AI57" s="78">
        <f t="shared" si="7"/>
        <v>0</v>
      </c>
      <c r="AM57" s="81">
        <f t="shared" si="8"/>
        <v>0</v>
      </c>
      <c r="AQ57" s="78">
        <f t="shared" si="9"/>
        <v>0</v>
      </c>
      <c r="AU57" s="78">
        <f t="shared" si="10"/>
        <v>0</v>
      </c>
      <c r="AY57" s="78">
        <f t="shared" si="11"/>
        <v>0</v>
      </c>
    </row>
    <row r="58" spans="1:81" s="21" customFormat="1">
      <c r="A58" s="20"/>
      <c r="B58" s="20"/>
      <c r="C58" s="20" t="s">
        <v>40</v>
      </c>
      <c r="D58" s="20">
        <f>SUM(D56:D57)</f>
        <v>0</v>
      </c>
      <c r="E58" s="20">
        <f t="shared" ref="E58:AY58" si="18">SUM(E56:E57)</f>
        <v>0</v>
      </c>
      <c r="F58" s="20">
        <f t="shared" si="18"/>
        <v>0</v>
      </c>
      <c r="G58" s="20">
        <f t="shared" si="18"/>
        <v>0</v>
      </c>
      <c r="H58" s="20">
        <f t="shared" si="18"/>
        <v>0</v>
      </c>
      <c r="I58" s="20">
        <f t="shared" si="18"/>
        <v>0</v>
      </c>
      <c r="J58" s="20">
        <f t="shared" si="18"/>
        <v>0</v>
      </c>
      <c r="K58" s="20">
        <f t="shared" si="18"/>
        <v>0</v>
      </c>
      <c r="L58" s="20">
        <f t="shared" si="18"/>
        <v>0</v>
      </c>
      <c r="M58" s="20">
        <f t="shared" si="18"/>
        <v>0</v>
      </c>
      <c r="N58" s="20">
        <f t="shared" si="18"/>
        <v>0</v>
      </c>
      <c r="O58" s="20">
        <f t="shared" si="18"/>
        <v>0</v>
      </c>
      <c r="P58" s="20">
        <f t="shared" si="18"/>
        <v>0</v>
      </c>
      <c r="Q58" s="20">
        <f t="shared" si="18"/>
        <v>0</v>
      </c>
      <c r="R58" s="20">
        <f t="shared" si="18"/>
        <v>0</v>
      </c>
      <c r="S58" s="20">
        <f t="shared" si="18"/>
        <v>0</v>
      </c>
      <c r="T58" s="20">
        <f t="shared" si="18"/>
        <v>0</v>
      </c>
      <c r="U58" s="20">
        <f t="shared" si="18"/>
        <v>0</v>
      </c>
      <c r="V58" s="20">
        <f t="shared" si="18"/>
        <v>0</v>
      </c>
      <c r="W58" s="20">
        <f t="shared" si="18"/>
        <v>0</v>
      </c>
      <c r="X58" s="20">
        <f t="shared" si="18"/>
        <v>0</v>
      </c>
      <c r="Y58" s="20">
        <f t="shared" si="18"/>
        <v>0</v>
      </c>
      <c r="Z58" s="20">
        <f t="shared" si="18"/>
        <v>0</v>
      </c>
      <c r="AA58" s="20">
        <f t="shared" si="18"/>
        <v>0</v>
      </c>
      <c r="AB58" s="20">
        <f t="shared" si="18"/>
        <v>0</v>
      </c>
      <c r="AC58" s="20">
        <f t="shared" si="18"/>
        <v>0</v>
      </c>
      <c r="AD58" s="20">
        <f t="shared" si="18"/>
        <v>0</v>
      </c>
      <c r="AE58" s="20">
        <f t="shared" si="18"/>
        <v>0</v>
      </c>
      <c r="AF58" s="20">
        <f t="shared" si="18"/>
        <v>0</v>
      </c>
      <c r="AG58" s="20">
        <f t="shared" si="18"/>
        <v>0</v>
      </c>
      <c r="AH58" s="20">
        <f t="shared" si="18"/>
        <v>0</v>
      </c>
      <c r="AI58" s="20">
        <f t="shared" si="18"/>
        <v>0</v>
      </c>
      <c r="AJ58" s="20">
        <f t="shared" si="18"/>
        <v>0</v>
      </c>
      <c r="AK58" s="20">
        <f t="shared" si="18"/>
        <v>0</v>
      </c>
      <c r="AL58" s="20">
        <f t="shared" si="18"/>
        <v>0</v>
      </c>
      <c r="AM58" s="20">
        <f t="shared" si="18"/>
        <v>0</v>
      </c>
      <c r="AN58" s="20">
        <f t="shared" si="18"/>
        <v>0</v>
      </c>
      <c r="AO58" s="20">
        <f t="shared" si="18"/>
        <v>0</v>
      </c>
      <c r="AP58" s="20">
        <f t="shared" si="18"/>
        <v>0</v>
      </c>
      <c r="AQ58" s="20">
        <f t="shared" si="18"/>
        <v>0</v>
      </c>
      <c r="AR58" s="20">
        <f t="shared" si="18"/>
        <v>0</v>
      </c>
      <c r="AS58" s="20">
        <f t="shared" si="18"/>
        <v>0</v>
      </c>
      <c r="AT58" s="20">
        <f t="shared" si="18"/>
        <v>0</v>
      </c>
      <c r="AU58" s="20">
        <f t="shared" si="18"/>
        <v>0</v>
      </c>
      <c r="AV58" s="20">
        <f t="shared" si="18"/>
        <v>0</v>
      </c>
      <c r="AW58" s="20">
        <f t="shared" si="18"/>
        <v>0</v>
      </c>
      <c r="AX58" s="20">
        <f t="shared" si="18"/>
        <v>0</v>
      </c>
      <c r="AY58" s="20">
        <f t="shared" si="18"/>
        <v>0</v>
      </c>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07"/>
      <c r="BV58" s="52"/>
      <c r="BW58" s="52"/>
      <c r="BX58" s="52"/>
      <c r="BY58" s="52"/>
      <c r="BZ58" s="52"/>
      <c r="CA58" s="52"/>
      <c r="CB58" s="103"/>
      <c r="CC58" s="103"/>
    </row>
    <row r="59" spans="1:81">
      <c r="A59" s="9">
        <v>47</v>
      </c>
      <c r="B59" s="9">
        <v>3253103</v>
      </c>
      <c r="C59" s="3" t="s">
        <v>41</v>
      </c>
      <c r="D59" s="4"/>
      <c r="E59" s="4"/>
      <c r="F59" s="4"/>
      <c r="G59" s="78">
        <f t="shared" si="0"/>
        <v>0</v>
      </c>
      <c r="K59" s="78">
        <f t="shared" si="1"/>
        <v>0</v>
      </c>
      <c r="O59" s="78">
        <f t="shared" si="2"/>
        <v>0</v>
      </c>
      <c r="S59" s="78">
        <f t="shared" si="3"/>
        <v>0</v>
      </c>
      <c r="W59" s="78">
        <f t="shared" si="4"/>
        <v>0</v>
      </c>
      <c r="AA59" s="78">
        <f t="shared" si="5"/>
        <v>0</v>
      </c>
      <c r="AE59" s="78">
        <f t="shared" si="6"/>
        <v>0</v>
      </c>
      <c r="AI59" s="78">
        <f t="shared" si="7"/>
        <v>0</v>
      </c>
      <c r="AM59" s="81">
        <f t="shared" si="8"/>
        <v>0</v>
      </c>
      <c r="AQ59" s="78">
        <f t="shared" si="9"/>
        <v>0</v>
      </c>
      <c r="AU59" s="78">
        <f t="shared" si="10"/>
        <v>0</v>
      </c>
      <c r="AY59" s="78">
        <f t="shared" si="11"/>
        <v>0</v>
      </c>
    </row>
    <row r="60" spans="1:81" s="21" customFormat="1">
      <c r="A60" s="20"/>
      <c r="B60" s="20"/>
      <c r="C60" s="20" t="s">
        <v>42</v>
      </c>
      <c r="D60" s="20">
        <f t="shared" ref="D60:AY60" si="19">D59</f>
        <v>0</v>
      </c>
      <c r="E60" s="20">
        <f t="shared" si="19"/>
        <v>0</v>
      </c>
      <c r="F60" s="20">
        <f t="shared" si="19"/>
        <v>0</v>
      </c>
      <c r="G60" s="20">
        <f t="shared" si="19"/>
        <v>0</v>
      </c>
      <c r="H60" s="20">
        <f t="shared" si="19"/>
        <v>0</v>
      </c>
      <c r="I60" s="20">
        <f t="shared" si="19"/>
        <v>0</v>
      </c>
      <c r="J60" s="20">
        <f t="shared" si="19"/>
        <v>0</v>
      </c>
      <c r="K60" s="20">
        <f t="shared" si="19"/>
        <v>0</v>
      </c>
      <c r="L60" s="20">
        <f t="shared" si="19"/>
        <v>0</v>
      </c>
      <c r="M60" s="20">
        <f t="shared" si="19"/>
        <v>0</v>
      </c>
      <c r="N60" s="20">
        <f t="shared" si="19"/>
        <v>0</v>
      </c>
      <c r="O60" s="20">
        <f t="shared" si="19"/>
        <v>0</v>
      </c>
      <c r="P60" s="20">
        <f t="shared" si="19"/>
        <v>0</v>
      </c>
      <c r="Q60" s="20">
        <f t="shared" si="19"/>
        <v>0</v>
      </c>
      <c r="R60" s="20">
        <f t="shared" si="19"/>
        <v>0</v>
      </c>
      <c r="S60" s="20">
        <f t="shared" si="19"/>
        <v>0</v>
      </c>
      <c r="T60" s="20">
        <f t="shared" si="19"/>
        <v>0</v>
      </c>
      <c r="U60" s="20">
        <f t="shared" si="19"/>
        <v>0</v>
      </c>
      <c r="V60" s="20">
        <f t="shared" si="19"/>
        <v>0</v>
      </c>
      <c r="W60" s="20">
        <f t="shared" si="19"/>
        <v>0</v>
      </c>
      <c r="X60" s="20">
        <f t="shared" si="19"/>
        <v>0</v>
      </c>
      <c r="Y60" s="20">
        <f t="shared" si="19"/>
        <v>0</v>
      </c>
      <c r="Z60" s="20">
        <f t="shared" si="19"/>
        <v>0</v>
      </c>
      <c r="AA60" s="20">
        <f t="shared" si="19"/>
        <v>0</v>
      </c>
      <c r="AB60" s="20">
        <f t="shared" si="19"/>
        <v>0</v>
      </c>
      <c r="AC60" s="20">
        <f t="shared" si="19"/>
        <v>0</v>
      </c>
      <c r="AD60" s="20">
        <f t="shared" si="19"/>
        <v>0</v>
      </c>
      <c r="AE60" s="20">
        <f t="shared" si="19"/>
        <v>0</v>
      </c>
      <c r="AF60" s="20">
        <f t="shared" si="19"/>
        <v>0</v>
      </c>
      <c r="AG60" s="20">
        <f t="shared" si="19"/>
        <v>0</v>
      </c>
      <c r="AH60" s="20">
        <f t="shared" si="19"/>
        <v>0</v>
      </c>
      <c r="AI60" s="20">
        <f t="shared" si="19"/>
        <v>0</v>
      </c>
      <c r="AJ60" s="20">
        <f t="shared" si="19"/>
        <v>0</v>
      </c>
      <c r="AK60" s="20">
        <f t="shared" si="19"/>
        <v>0</v>
      </c>
      <c r="AL60" s="20">
        <f t="shared" si="19"/>
        <v>0</v>
      </c>
      <c r="AM60" s="20">
        <f t="shared" si="19"/>
        <v>0</v>
      </c>
      <c r="AN60" s="20">
        <f t="shared" si="19"/>
        <v>0</v>
      </c>
      <c r="AO60" s="20">
        <f t="shared" si="19"/>
        <v>0</v>
      </c>
      <c r="AP60" s="20">
        <f t="shared" si="19"/>
        <v>0</v>
      </c>
      <c r="AQ60" s="20">
        <f t="shared" si="19"/>
        <v>0</v>
      </c>
      <c r="AR60" s="20">
        <f t="shared" si="19"/>
        <v>0</v>
      </c>
      <c r="AS60" s="20">
        <f t="shared" si="19"/>
        <v>0</v>
      </c>
      <c r="AT60" s="20">
        <f t="shared" si="19"/>
        <v>0</v>
      </c>
      <c r="AU60" s="20">
        <f t="shared" si="19"/>
        <v>0</v>
      </c>
      <c r="AV60" s="20">
        <f t="shared" si="19"/>
        <v>0</v>
      </c>
      <c r="AW60" s="20">
        <f t="shared" si="19"/>
        <v>0</v>
      </c>
      <c r="AX60" s="20">
        <f t="shared" si="19"/>
        <v>0</v>
      </c>
      <c r="AY60" s="20">
        <f t="shared" si="19"/>
        <v>0</v>
      </c>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07"/>
      <c r="BV60" s="52"/>
      <c r="BW60" s="52"/>
      <c r="BX60" s="52"/>
      <c r="BY60" s="52"/>
      <c r="BZ60" s="52"/>
      <c r="CA60" s="52"/>
      <c r="CB60" s="103"/>
      <c r="CC60" s="103"/>
    </row>
    <row r="61" spans="1:81">
      <c r="A61" s="37">
        <v>48</v>
      </c>
      <c r="B61" s="9">
        <v>3254101</v>
      </c>
      <c r="C61" s="3" t="s">
        <v>43</v>
      </c>
      <c r="D61" s="4"/>
      <c r="E61" s="4"/>
      <c r="F61" s="4"/>
      <c r="G61" s="78">
        <f t="shared" si="0"/>
        <v>0</v>
      </c>
      <c r="K61" s="78">
        <f t="shared" si="1"/>
        <v>0</v>
      </c>
      <c r="O61" s="78">
        <f t="shared" si="2"/>
        <v>0</v>
      </c>
      <c r="S61" s="78">
        <f t="shared" si="3"/>
        <v>0</v>
      </c>
      <c r="W61" s="78">
        <f t="shared" si="4"/>
        <v>0</v>
      </c>
      <c r="AA61" s="78">
        <f t="shared" si="5"/>
        <v>0</v>
      </c>
      <c r="AE61" s="78">
        <f t="shared" si="6"/>
        <v>0</v>
      </c>
      <c r="AI61" s="78">
        <f t="shared" si="7"/>
        <v>0</v>
      </c>
      <c r="AM61" s="81">
        <f t="shared" si="8"/>
        <v>0</v>
      </c>
      <c r="AQ61" s="78">
        <f t="shared" si="9"/>
        <v>0</v>
      </c>
      <c r="AU61" s="78">
        <f t="shared" si="10"/>
        <v>0</v>
      </c>
      <c r="AY61" s="78">
        <f t="shared" si="11"/>
        <v>0</v>
      </c>
    </row>
    <row r="62" spans="1:81" s="21" customFormat="1">
      <c r="A62" s="20"/>
      <c r="B62" s="20"/>
      <c r="C62" s="20" t="s">
        <v>44</v>
      </c>
      <c r="D62" s="20">
        <f t="shared" ref="D62:AY62" si="20">D61</f>
        <v>0</v>
      </c>
      <c r="E62" s="20">
        <f t="shared" si="20"/>
        <v>0</v>
      </c>
      <c r="F62" s="20">
        <f t="shared" si="20"/>
        <v>0</v>
      </c>
      <c r="G62" s="20">
        <f t="shared" si="20"/>
        <v>0</v>
      </c>
      <c r="H62" s="20">
        <f t="shared" si="20"/>
        <v>0</v>
      </c>
      <c r="I62" s="20">
        <f t="shared" si="20"/>
        <v>0</v>
      </c>
      <c r="J62" s="20">
        <f t="shared" si="20"/>
        <v>0</v>
      </c>
      <c r="K62" s="20">
        <f t="shared" si="20"/>
        <v>0</v>
      </c>
      <c r="L62" s="20">
        <f t="shared" si="20"/>
        <v>0</v>
      </c>
      <c r="M62" s="20">
        <f t="shared" si="20"/>
        <v>0</v>
      </c>
      <c r="N62" s="20">
        <f t="shared" si="20"/>
        <v>0</v>
      </c>
      <c r="O62" s="20">
        <f t="shared" si="20"/>
        <v>0</v>
      </c>
      <c r="P62" s="20">
        <f t="shared" si="20"/>
        <v>0</v>
      </c>
      <c r="Q62" s="20">
        <f t="shared" si="20"/>
        <v>0</v>
      </c>
      <c r="R62" s="20">
        <f t="shared" si="20"/>
        <v>0</v>
      </c>
      <c r="S62" s="20">
        <f t="shared" si="20"/>
        <v>0</v>
      </c>
      <c r="T62" s="20">
        <f t="shared" si="20"/>
        <v>0</v>
      </c>
      <c r="U62" s="20">
        <f t="shared" si="20"/>
        <v>0</v>
      </c>
      <c r="V62" s="20">
        <f t="shared" si="20"/>
        <v>0</v>
      </c>
      <c r="W62" s="20">
        <f t="shared" si="20"/>
        <v>0</v>
      </c>
      <c r="X62" s="20">
        <f t="shared" si="20"/>
        <v>0</v>
      </c>
      <c r="Y62" s="20">
        <f t="shared" si="20"/>
        <v>0</v>
      </c>
      <c r="Z62" s="20">
        <f t="shared" si="20"/>
        <v>0</v>
      </c>
      <c r="AA62" s="20">
        <f t="shared" si="20"/>
        <v>0</v>
      </c>
      <c r="AB62" s="20">
        <f t="shared" si="20"/>
        <v>0</v>
      </c>
      <c r="AC62" s="20">
        <f t="shared" si="20"/>
        <v>0</v>
      </c>
      <c r="AD62" s="20">
        <f t="shared" si="20"/>
        <v>0</v>
      </c>
      <c r="AE62" s="20">
        <f t="shared" si="20"/>
        <v>0</v>
      </c>
      <c r="AF62" s="20">
        <f t="shared" si="20"/>
        <v>0</v>
      </c>
      <c r="AG62" s="20">
        <f t="shared" si="20"/>
        <v>0</v>
      </c>
      <c r="AH62" s="20">
        <f t="shared" si="20"/>
        <v>0</v>
      </c>
      <c r="AI62" s="20">
        <f t="shared" si="20"/>
        <v>0</v>
      </c>
      <c r="AJ62" s="20">
        <f t="shared" si="20"/>
        <v>0</v>
      </c>
      <c r="AK62" s="20">
        <f t="shared" si="20"/>
        <v>0</v>
      </c>
      <c r="AL62" s="20">
        <f t="shared" si="20"/>
        <v>0</v>
      </c>
      <c r="AM62" s="20">
        <f t="shared" si="20"/>
        <v>0</v>
      </c>
      <c r="AN62" s="20">
        <f t="shared" si="20"/>
        <v>0</v>
      </c>
      <c r="AO62" s="20">
        <f t="shared" si="20"/>
        <v>0</v>
      </c>
      <c r="AP62" s="20">
        <f t="shared" si="20"/>
        <v>0</v>
      </c>
      <c r="AQ62" s="20">
        <f t="shared" si="20"/>
        <v>0</v>
      </c>
      <c r="AR62" s="20">
        <f t="shared" si="20"/>
        <v>0</v>
      </c>
      <c r="AS62" s="20">
        <f t="shared" si="20"/>
        <v>0</v>
      </c>
      <c r="AT62" s="20">
        <f t="shared" si="20"/>
        <v>0</v>
      </c>
      <c r="AU62" s="20">
        <f t="shared" si="20"/>
        <v>0</v>
      </c>
      <c r="AV62" s="20">
        <f t="shared" si="20"/>
        <v>0</v>
      </c>
      <c r="AW62" s="20">
        <f t="shared" si="20"/>
        <v>0</v>
      </c>
      <c r="AX62" s="20">
        <f t="shared" si="20"/>
        <v>0</v>
      </c>
      <c r="AY62" s="20">
        <f t="shared" si="20"/>
        <v>0</v>
      </c>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07"/>
      <c r="BV62" s="52"/>
      <c r="BW62" s="52"/>
      <c r="BX62" s="52"/>
      <c r="BY62" s="52"/>
      <c r="BZ62" s="52"/>
      <c r="CA62" s="52"/>
      <c r="CB62" s="103"/>
      <c r="CC62" s="103"/>
    </row>
    <row r="63" spans="1:81">
      <c r="A63" s="9">
        <v>49</v>
      </c>
      <c r="B63" s="9">
        <v>3255101</v>
      </c>
      <c r="C63" s="3" t="s">
        <v>45</v>
      </c>
      <c r="D63" s="4"/>
      <c r="E63" s="4"/>
      <c r="F63" s="4"/>
      <c r="G63" s="78">
        <f t="shared" si="0"/>
        <v>0</v>
      </c>
      <c r="K63" s="78">
        <f t="shared" si="1"/>
        <v>0</v>
      </c>
      <c r="O63" s="78">
        <f t="shared" si="2"/>
        <v>0</v>
      </c>
      <c r="S63" s="78">
        <f t="shared" si="3"/>
        <v>0</v>
      </c>
      <c r="W63" s="78">
        <f t="shared" si="4"/>
        <v>0</v>
      </c>
      <c r="AA63" s="78">
        <f t="shared" si="5"/>
        <v>0</v>
      </c>
      <c r="AE63" s="78">
        <f t="shared" si="6"/>
        <v>0</v>
      </c>
      <c r="AI63" s="78">
        <f t="shared" si="7"/>
        <v>0</v>
      </c>
      <c r="AM63" s="81">
        <f t="shared" si="8"/>
        <v>0</v>
      </c>
      <c r="AQ63" s="78">
        <f t="shared" si="9"/>
        <v>0</v>
      </c>
      <c r="AU63" s="78">
        <f t="shared" si="10"/>
        <v>0</v>
      </c>
      <c r="AY63" s="78">
        <f t="shared" si="11"/>
        <v>0</v>
      </c>
    </row>
    <row r="64" spans="1:81">
      <c r="A64" s="9">
        <v>50</v>
      </c>
      <c r="B64" s="9">
        <v>3255104</v>
      </c>
      <c r="C64" s="3" t="s">
        <v>46</v>
      </c>
      <c r="D64" s="4"/>
      <c r="E64" s="4"/>
      <c r="F64" s="4"/>
      <c r="G64" s="78">
        <f t="shared" si="0"/>
        <v>0</v>
      </c>
      <c r="K64" s="78">
        <f t="shared" si="1"/>
        <v>0</v>
      </c>
      <c r="O64" s="78">
        <f t="shared" si="2"/>
        <v>0</v>
      </c>
      <c r="S64" s="78">
        <f t="shared" si="3"/>
        <v>0</v>
      </c>
      <c r="W64" s="78">
        <f t="shared" si="4"/>
        <v>0</v>
      </c>
      <c r="AA64" s="78">
        <f t="shared" si="5"/>
        <v>0</v>
      </c>
      <c r="AE64" s="78">
        <f t="shared" si="6"/>
        <v>0</v>
      </c>
      <c r="AI64" s="78">
        <f t="shared" si="7"/>
        <v>0</v>
      </c>
      <c r="AM64" s="81">
        <f t="shared" si="8"/>
        <v>0</v>
      </c>
      <c r="AQ64" s="78">
        <f t="shared" si="9"/>
        <v>0</v>
      </c>
      <c r="AU64" s="78">
        <f t="shared" si="10"/>
        <v>0</v>
      </c>
      <c r="AY64" s="78">
        <f t="shared" si="11"/>
        <v>0</v>
      </c>
    </row>
    <row r="65" spans="1:81">
      <c r="A65" s="9">
        <v>51</v>
      </c>
      <c r="B65" s="14">
        <v>3255105</v>
      </c>
      <c r="C65" s="13" t="s">
        <v>107</v>
      </c>
      <c r="D65" s="4"/>
      <c r="E65" s="4"/>
      <c r="F65" s="4"/>
      <c r="G65" s="78">
        <f t="shared" si="0"/>
        <v>0</v>
      </c>
      <c r="K65" s="78">
        <f t="shared" si="1"/>
        <v>0</v>
      </c>
      <c r="O65" s="78">
        <f t="shared" si="2"/>
        <v>0</v>
      </c>
      <c r="S65" s="78">
        <f t="shared" si="3"/>
        <v>0</v>
      </c>
      <c r="W65" s="78">
        <f t="shared" si="4"/>
        <v>0</v>
      </c>
      <c r="AA65" s="78">
        <f t="shared" si="5"/>
        <v>0</v>
      </c>
      <c r="AE65" s="78">
        <f t="shared" si="6"/>
        <v>0</v>
      </c>
      <c r="AI65" s="78">
        <f t="shared" si="7"/>
        <v>0</v>
      </c>
      <c r="AM65" s="81">
        <f t="shared" si="8"/>
        <v>0</v>
      </c>
      <c r="AQ65" s="78">
        <f t="shared" si="9"/>
        <v>0</v>
      </c>
      <c r="AU65" s="78">
        <f t="shared" si="10"/>
        <v>0</v>
      </c>
      <c r="AY65" s="78">
        <f t="shared" si="11"/>
        <v>0</v>
      </c>
    </row>
    <row r="66" spans="1:81" s="21" customFormat="1">
      <c r="A66" s="20"/>
      <c r="B66" s="20"/>
      <c r="C66" s="20" t="s">
        <v>47</v>
      </c>
      <c r="D66" s="20">
        <f>SUM(D63:D65)</f>
        <v>0</v>
      </c>
      <c r="E66" s="20">
        <f t="shared" ref="E66:AY66" si="21">SUM(E63:E65)</f>
        <v>0</v>
      </c>
      <c r="F66" s="20">
        <f t="shared" si="21"/>
        <v>0</v>
      </c>
      <c r="G66" s="20">
        <f t="shared" si="21"/>
        <v>0</v>
      </c>
      <c r="H66" s="20">
        <f t="shared" si="21"/>
        <v>0</v>
      </c>
      <c r="I66" s="20">
        <f t="shared" si="21"/>
        <v>0</v>
      </c>
      <c r="J66" s="20">
        <f t="shared" si="21"/>
        <v>0</v>
      </c>
      <c r="K66" s="20">
        <f t="shared" si="21"/>
        <v>0</v>
      </c>
      <c r="L66" s="20">
        <f t="shared" si="21"/>
        <v>0</v>
      </c>
      <c r="M66" s="20">
        <f t="shared" si="21"/>
        <v>0</v>
      </c>
      <c r="N66" s="20">
        <f t="shared" si="21"/>
        <v>0</v>
      </c>
      <c r="O66" s="20">
        <f t="shared" si="21"/>
        <v>0</v>
      </c>
      <c r="P66" s="20">
        <f t="shared" si="21"/>
        <v>0</v>
      </c>
      <c r="Q66" s="20">
        <f t="shared" si="21"/>
        <v>0</v>
      </c>
      <c r="R66" s="20">
        <f t="shared" si="21"/>
        <v>0</v>
      </c>
      <c r="S66" s="20">
        <f t="shared" si="21"/>
        <v>0</v>
      </c>
      <c r="T66" s="20">
        <f t="shared" si="21"/>
        <v>0</v>
      </c>
      <c r="U66" s="20">
        <f t="shared" si="21"/>
        <v>0</v>
      </c>
      <c r="V66" s="20">
        <f t="shared" si="21"/>
        <v>0</v>
      </c>
      <c r="W66" s="20">
        <f t="shared" si="21"/>
        <v>0</v>
      </c>
      <c r="X66" s="20">
        <f t="shared" si="21"/>
        <v>0</v>
      </c>
      <c r="Y66" s="20">
        <f t="shared" si="21"/>
        <v>0</v>
      </c>
      <c r="Z66" s="20">
        <f t="shared" si="21"/>
        <v>0</v>
      </c>
      <c r="AA66" s="20">
        <f t="shared" si="21"/>
        <v>0</v>
      </c>
      <c r="AB66" s="20">
        <f t="shared" si="21"/>
        <v>0</v>
      </c>
      <c r="AC66" s="20">
        <f t="shared" si="21"/>
        <v>0</v>
      </c>
      <c r="AD66" s="20">
        <f t="shared" si="21"/>
        <v>0</v>
      </c>
      <c r="AE66" s="20">
        <f t="shared" si="21"/>
        <v>0</v>
      </c>
      <c r="AF66" s="20">
        <f t="shared" si="21"/>
        <v>0</v>
      </c>
      <c r="AG66" s="20">
        <f t="shared" si="21"/>
        <v>0</v>
      </c>
      <c r="AH66" s="20">
        <f t="shared" si="21"/>
        <v>0</v>
      </c>
      <c r="AI66" s="20">
        <f t="shared" si="21"/>
        <v>0</v>
      </c>
      <c r="AJ66" s="20">
        <f t="shared" si="21"/>
        <v>0</v>
      </c>
      <c r="AK66" s="20">
        <f t="shared" si="21"/>
        <v>0</v>
      </c>
      <c r="AL66" s="20">
        <f t="shared" si="21"/>
        <v>0</v>
      </c>
      <c r="AM66" s="20">
        <f t="shared" si="21"/>
        <v>0</v>
      </c>
      <c r="AN66" s="20">
        <f t="shared" si="21"/>
        <v>0</v>
      </c>
      <c r="AO66" s="20">
        <f t="shared" si="21"/>
        <v>0</v>
      </c>
      <c r="AP66" s="20">
        <f t="shared" si="21"/>
        <v>0</v>
      </c>
      <c r="AQ66" s="20">
        <f t="shared" si="21"/>
        <v>0</v>
      </c>
      <c r="AR66" s="20">
        <f t="shared" si="21"/>
        <v>0</v>
      </c>
      <c r="AS66" s="20">
        <f t="shared" si="21"/>
        <v>0</v>
      </c>
      <c r="AT66" s="20">
        <f t="shared" si="21"/>
        <v>0</v>
      </c>
      <c r="AU66" s="20">
        <f t="shared" si="21"/>
        <v>0</v>
      </c>
      <c r="AV66" s="20">
        <f t="shared" si="21"/>
        <v>0</v>
      </c>
      <c r="AW66" s="20">
        <f t="shared" si="21"/>
        <v>0</v>
      </c>
      <c r="AX66" s="20">
        <f t="shared" si="21"/>
        <v>0</v>
      </c>
      <c r="AY66" s="20">
        <f t="shared" si="21"/>
        <v>0</v>
      </c>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07"/>
      <c r="BV66" s="52"/>
      <c r="BW66" s="52"/>
      <c r="BX66" s="52"/>
      <c r="BY66" s="52"/>
      <c r="BZ66" s="52"/>
      <c r="CA66" s="52"/>
      <c r="CB66" s="103"/>
      <c r="CC66" s="103"/>
    </row>
    <row r="67" spans="1:81" s="5" customFormat="1" ht="15" customHeight="1">
      <c r="A67" s="24">
        <v>52</v>
      </c>
      <c r="B67" s="14">
        <v>3256101</v>
      </c>
      <c r="C67" s="13" t="s">
        <v>108</v>
      </c>
      <c r="D67" s="4"/>
      <c r="E67" s="4"/>
      <c r="F67" s="4"/>
      <c r="G67" s="78">
        <f t="shared" ref="G67:G120" si="22">E67+F67</f>
        <v>0</v>
      </c>
      <c r="H67" s="4"/>
      <c r="I67" s="4"/>
      <c r="J67" s="4"/>
      <c r="K67" s="78">
        <f t="shared" ref="K67:K120" si="23">I67+J67</f>
        <v>0</v>
      </c>
      <c r="L67" s="4"/>
      <c r="M67" s="4"/>
      <c r="N67" s="4"/>
      <c r="O67" s="78">
        <f t="shared" ref="O67:O120" si="24">M67+N67</f>
        <v>0</v>
      </c>
      <c r="P67" s="4"/>
      <c r="Q67" s="4"/>
      <c r="R67" s="4"/>
      <c r="S67" s="78">
        <f t="shared" ref="S67:S120" si="25">Q67+R67</f>
        <v>0</v>
      </c>
      <c r="T67" s="4"/>
      <c r="U67" s="4"/>
      <c r="V67" s="4"/>
      <c r="W67" s="78">
        <f t="shared" ref="W67:W120" si="26">U67+V67</f>
        <v>0</v>
      </c>
      <c r="X67" s="4"/>
      <c r="Y67" s="4"/>
      <c r="Z67" s="4"/>
      <c r="AA67" s="78">
        <f t="shared" ref="AA67:AA120" si="27">Y67+Z67</f>
        <v>0</v>
      </c>
      <c r="AB67" s="4"/>
      <c r="AC67" s="4"/>
      <c r="AD67" s="4"/>
      <c r="AE67" s="78">
        <f t="shared" ref="AE67:AE120" si="28">AC67+AD67</f>
        <v>0</v>
      </c>
      <c r="AF67" s="4"/>
      <c r="AG67" s="4"/>
      <c r="AH67" s="4"/>
      <c r="AI67" s="78">
        <f t="shared" ref="AI67:AI120" si="29">AG67+AH67</f>
        <v>0</v>
      </c>
      <c r="AJ67" s="74"/>
      <c r="AK67" s="74"/>
      <c r="AL67" s="74"/>
      <c r="AM67" s="81">
        <f t="shared" ref="AM67:AM120" si="30">AK67+AL67</f>
        <v>0</v>
      </c>
      <c r="AN67" s="4"/>
      <c r="AO67" s="4"/>
      <c r="AP67" s="4"/>
      <c r="AQ67" s="78">
        <f t="shared" ref="AQ67:AQ120" si="31">AO67+AP67</f>
        <v>0</v>
      </c>
      <c r="AR67" s="4"/>
      <c r="AS67" s="4"/>
      <c r="AT67" s="4"/>
      <c r="AU67" s="78">
        <f t="shared" ref="AU67:AU120" si="32">AS67+AT67</f>
        <v>0</v>
      </c>
      <c r="AV67" s="4"/>
      <c r="AW67" s="4"/>
      <c r="AX67" s="4"/>
      <c r="AY67" s="78">
        <f t="shared" ref="AY67:AY120" si="33">AW67+AX67</f>
        <v>0</v>
      </c>
      <c r="AZ67" s="2"/>
      <c r="BA67" s="2"/>
      <c r="BB67" s="2"/>
      <c r="BC67" s="2"/>
      <c r="BD67" s="2"/>
      <c r="BE67" s="2"/>
      <c r="BF67" s="2"/>
      <c r="BG67" s="2"/>
      <c r="BH67" s="2"/>
      <c r="BI67" s="2"/>
      <c r="BJ67" s="2"/>
      <c r="BK67" s="2"/>
      <c r="BL67" s="2"/>
      <c r="BM67" s="2"/>
      <c r="BN67" s="2"/>
      <c r="BO67" s="2"/>
      <c r="BP67" s="2"/>
      <c r="BQ67" s="2"/>
      <c r="BR67" s="2"/>
      <c r="BS67" s="2"/>
      <c r="BT67" s="2"/>
      <c r="BU67" s="77"/>
      <c r="BV67" s="4"/>
      <c r="BW67" s="4"/>
      <c r="BX67" s="4"/>
      <c r="BY67" s="4"/>
      <c r="BZ67" s="4"/>
      <c r="CA67" s="4"/>
    </row>
    <row r="68" spans="1:81">
      <c r="A68" s="9">
        <v>53</v>
      </c>
      <c r="B68" s="9">
        <v>3256106</v>
      </c>
      <c r="C68" s="3" t="s">
        <v>48</v>
      </c>
      <c r="D68" s="4"/>
      <c r="E68" s="4"/>
      <c r="F68" s="4"/>
      <c r="G68" s="78">
        <f t="shared" si="22"/>
        <v>0</v>
      </c>
      <c r="K68" s="78">
        <f t="shared" si="23"/>
        <v>0</v>
      </c>
      <c r="O68" s="78">
        <f t="shared" si="24"/>
        <v>0</v>
      </c>
      <c r="S68" s="78">
        <f t="shared" si="25"/>
        <v>0</v>
      </c>
      <c r="W68" s="78">
        <f t="shared" si="26"/>
        <v>0</v>
      </c>
      <c r="AA68" s="78">
        <f t="shared" si="27"/>
        <v>0</v>
      </c>
      <c r="AE68" s="78">
        <f t="shared" si="28"/>
        <v>0</v>
      </c>
      <c r="AI68" s="78">
        <f t="shared" si="29"/>
        <v>0</v>
      </c>
      <c r="AM68" s="81">
        <f t="shared" si="30"/>
        <v>0</v>
      </c>
      <c r="AQ68" s="78">
        <f t="shared" si="31"/>
        <v>0</v>
      </c>
      <c r="AU68" s="78">
        <f t="shared" si="32"/>
        <v>0</v>
      </c>
      <c r="AY68" s="78">
        <f t="shared" si="33"/>
        <v>0</v>
      </c>
    </row>
    <row r="69" spans="1:81" s="21" customFormat="1">
      <c r="A69" s="20"/>
      <c r="B69" s="20"/>
      <c r="C69" s="20" t="s">
        <v>49</v>
      </c>
      <c r="D69" s="20">
        <f>SUM(D67:D68)</f>
        <v>0</v>
      </c>
      <c r="E69" s="20">
        <f t="shared" ref="E69:AY69" si="34">SUM(E67:E68)</f>
        <v>0</v>
      </c>
      <c r="F69" s="20">
        <f t="shared" si="34"/>
        <v>0</v>
      </c>
      <c r="G69" s="20">
        <f t="shared" si="34"/>
        <v>0</v>
      </c>
      <c r="H69" s="20">
        <f t="shared" si="34"/>
        <v>0</v>
      </c>
      <c r="I69" s="20">
        <f t="shared" si="34"/>
        <v>0</v>
      </c>
      <c r="J69" s="20">
        <f t="shared" si="34"/>
        <v>0</v>
      </c>
      <c r="K69" s="20">
        <f t="shared" si="34"/>
        <v>0</v>
      </c>
      <c r="L69" s="20">
        <f t="shared" si="34"/>
        <v>0</v>
      </c>
      <c r="M69" s="20">
        <f t="shared" si="34"/>
        <v>0</v>
      </c>
      <c r="N69" s="20">
        <f t="shared" si="34"/>
        <v>0</v>
      </c>
      <c r="O69" s="20">
        <f t="shared" si="34"/>
        <v>0</v>
      </c>
      <c r="P69" s="20">
        <f t="shared" si="34"/>
        <v>0</v>
      </c>
      <c r="Q69" s="20">
        <f t="shared" si="34"/>
        <v>0</v>
      </c>
      <c r="R69" s="20">
        <f t="shared" si="34"/>
        <v>0</v>
      </c>
      <c r="S69" s="20">
        <f t="shared" si="34"/>
        <v>0</v>
      </c>
      <c r="T69" s="20">
        <f t="shared" si="34"/>
        <v>0</v>
      </c>
      <c r="U69" s="20">
        <f t="shared" si="34"/>
        <v>0</v>
      </c>
      <c r="V69" s="20">
        <f t="shared" si="34"/>
        <v>0</v>
      </c>
      <c r="W69" s="20">
        <f t="shared" si="34"/>
        <v>0</v>
      </c>
      <c r="X69" s="20">
        <f t="shared" si="34"/>
        <v>0</v>
      </c>
      <c r="Y69" s="20">
        <f t="shared" si="34"/>
        <v>0</v>
      </c>
      <c r="Z69" s="20">
        <f t="shared" si="34"/>
        <v>0</v>
      </c>
      <c r="AA69" s="20">
        <f t="shared" si="34"/>
        <v>0</v>
      </c>
      <c r="AB69" s="20">
        <f t="shared" si="34"/>
        <v>0</v>
      </c>
      <c r="AC69" s="20">
        <f t="shared" si="34"/>
        <v>0</v>
      </c>
      <c r="AD69" s="20">
        <f t="shared" si="34"/>
        <v>0</v>
      </c>
      <c r="AE69" s="20">
        <f t="shared" si="34"/>
        <v>0</v>
      </c>
      <c r="AF69" s="20">
        <f t="shared" si="34"/>
        <v>0</v>
      </c>
      <c r="AG69" s="20">
        <f t="shared" si="34"/>
        <v>0</v>
      </c>
      <c r="AH69" s="20">
        <f t="shared" si="34"/>
        <v>0</v>
      </c>
      <c r="AI69" s="20">
        <f t="shared" si="34"/>
        <v>0</v>
      </c>
      <c r="AJ69" s="20">
        <f t="shared" si="34"/>
        <v>0</v>
      </c>
      <c r="AK69" s="20">
        <f t="shared" si="34"/>
        <v>0</v>
      </c>
      <c r="AL69" s="20">
        <f t="shared" si="34"/>
        <v>0</v>
      </c>
      <c r="AM69" s="20">
        <f t="shared" si="34"/>
        <v>0</v>
      </c>
      <c r="AN69" s="20">
        <f t="shared" si="34"/>
        <v>0</v>
      </c>
      <c r="AO69" s="20">
        <f t="shared" si="34"/>
        <v>0</v>
      </c>
      <c r="AP69" s="20">
        <f t="shared" si="34"/>
        <v>0</v>
      </c>
      <c r="AQ69" s="20">
        <f t="shared" si="34"/>
        <v>0</v>
      </c>
      <c r="AR69" s="20">
        <f t="shared" si="34"/>
        <v>0</v>
      </c>
      <c r="AS69" s="20">
        <f t="shared" si="34"/>
        <v>0</v>
      </c>
      <c r="AT69" s="20">
        <f t="shared" si="34"/>
        <v>0</v>
      </c>
      <c r="AU69" s="20">
        <f t="shared" si="34"/>
        <v>0</v>
      </c>
      <c r="AV69" s="20">
        <f t="shared" si="34"/>
        <v>0</v>
      </c>
      <c r="AW69" s="20">
        <f t="shared" si="34"/>
        <v>0</v>
      </c>
      <c r="AX69" s="20">
        <f t="shared" si="34"/>
        <v>0</v>
      </c>
      <c r="AY69" s="20">
        <f t="shared" si="34"/>
        <v>0</v>
      </c>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07"/>
      <c r="BV69" s="52"/>
      <c r="BW69" s="52"/>
      <c r="BX69" s="52"/>
      <c r="BY69" s="52"/>
      <c r="BZ69" s="52"/>
      <c r="CA69" s="52"/>
      <c r="CB69" s="103"/>
      <c r="CC69" s="103"/>
    </row>
    <row r="70" spans="1:81">
      <c r="A70" s="37">
        <v>54</v>
      </c>
      <c r="B70" s="9">
        <v>3257103</v>
      </c>
      <c r="C70" s="3" t="s">
        <v>50</v>
      </c>
      <c r="D70" s="4"/>
      <c r="E70" s="4"/>
      <c r="F70" s="4"/>
      <c r="G70" s="78">
        <f t="shared" si="22"/>
        <v>0</v>
      </c>
      <c r="K70" s="78">
        <f t="shared" si="23"/>
        <v>0</v>
      </c>
      <c r="O70" s="78">
        <f t="shared" si="24"/>
        <v>0</v>
      </c>
      <c r="S70" s="78">
        <f t="shared" si="25"/>
        <v>0</v>
      </c>
      <c r="W70" s="78">
        <f t="shared" si="26"/>
        <v>0</v>
      </c>
      <c r="AA70" s="78">
        <f t="shared" si="27"/>
        <v>0</v>
      </c>
      <c r="AE70" s="78">
        <f t="shared" si="28"/>
        <v>0</v>
      </c>
      <c r="AI70" s="78">
        <f t="shared" si="29"/>
        <v>0</v>
      </c>
      <c r="AM70" s="81">
        <f t="shared" si="30"/>
        <v>0</v>
      </c>
      <c r="AQ70" s="78">
        <f t="shared" si="31"/>
        <v>0</v>
      </c>
      <c r="AU70" s="78">
        <f t="shared" si="32"/>
        <v>0</v>
      </c>
      <c r="AY70" s="78">
        <f t="shared" si="33"/>
        <v>0</v>
      </c>
    </row>
    <row r="71" spans="1:81">
      <c r="A71" s="37">
        <v>55</v>
      </c>
      <c r="B71" s="9">
        <v>3257104</v>
      </c>
      <c r="C71" s="3" t="s">
        <v>51</v>
      </c>
      <c r="D71" s="4"/>
      <c r="E71" s="4"/>
      <c r="F71" s="4"/>
      <c r="G71" s="78">
        <f t="shared" si="22"/>
        <v>0</v>
      </c>
      <c r="K71" s="78">
        <f t="shared" si="23"/>
        <v>0</v>
      </c>
      <c r="O71" s="78">
        <f t="shared" si="24"/>
        <v>0</v>
      </c>
      <c r="S71" s="78">
        <f t="shared" si="25"/>
        <v>0</v>
      </c>
      <c r="W71" s="78">
        <f t="shared" si="26"/>
        <v>0</v>
      </c>
      <c r="AA71" s="78">
        <f t="shared" si="27"/>
        <v>0</v>
      </c>
      <c r="AE71" s="78">
        <f t="shared" si="28"/>
        <v>0</v>
      </c>
      <c r="AI71" s="78">
        <f t="shared" si="29"/>
        <v>0</v>
      </c>
      <c r="AM71" s="81">
        <f t="shared" si="30"/>
        <v>0</v>
      </c>
      <c r="AQ71" s="78">
        <f t="shared" si="31"/>
        <v>0</v>
      </c>
      <c r="AU71" s="78">
        <f t="shared" si="32"/>
        <v>0</v>
      </c>
      <c r="AY71" s="78">
        <f t="shared" si="33"/>
        <v>0</v>
      </c>
    </row>
    <row r="72" spans="1:81" ht="16.5">
      <c r="A72" s="37">
        <v>56</v>
      </c>
      <c r="B72" s="15">
        <v>3257105</v>
      </c>
      <c r="C72" s="16" t="s">
        <v>109</v>
      </c>
      <c r="D72" s="4"/>
      <c r="E72" s="4"/>
      <c r="F72" s="4"/>
      <c r="G72" s="78">
        <f t="shared" si="22"/>
        <v>0</v>
      </c>
      <c r="K72" s="78">
        <f t="shared" si="23"/>
        <v>0</v>
      </c>
      <c r="O72" s="78">
        <f t="shared" si="24"/>
        <v>0</v>
      </c>
      <c r="S72" s="78">
        <f t="shared" si="25"/>
        <v>0</v>
      </c>
      <c r="W72" s="78">
        <f t="shared" si="26"/>
        <v>0</v>
      </c>
      <c r="AA72" s="78">
        <f t="shared" si="27"/>
        <v>0</v>
      </c>
      <c r="AE72" s="78">
        <f t="shared" si="28"/>
        <v>0</v>
      </c>
      <c r="AI72" s="78">
        <f t="shared" si="29"/>
        <v>0</v>
      </c>
      <c r="AM72" s="81">
        <f t="shared" si="30"/>
        <v>0</v>
      </c>
      <c r="AQ72" s="78">
        <f t="shared" si="31"/>
        <v>0</v>
      </c>
      <c r="AU72" s="78">
        <f t="shared" si="32"/>
        <v>0</v>
      </c>
      <c r="AY72" s="78">
        <f t="shared" si="33"/>
        <v>0</v>
      </c>
    </row>
    <row r="73" spans="1:81">
      <c r="A73" s="37">
        <v>57</v>
      </c>
      <c r="B73" s="14">
        <v>3257206</v>
      </c>
      <c r="C73" s="13" t="s">
        <v>110</v>
      </c>
      <c r="D73" s="4"/>
      <c r="E73" s="4"/>
      <c r="F73" s="4"/>
      <c r="G73" s="78">
        <f t="shared" si="22"/>
        <v>0</v>
      </c>
      <c r="K73" s="78">
        <f t="shared" si="23"/>
        <v>0</v>
      </c>
      <c r="O73" s="78">
        <f t="shared" si="24"/>
        <v>0</v>
      </c>
      <c r="S73" s="78">
        <f t="shared" si="25"/>
        <v>0</v>
      </c>
      <c r="W73" s="78">
        <f t="shared" si="26"/>
        <v>0</v>
      </c>
      <c r="AA73" s="78">
        <f t="shared" si="27"/>
        <v>0</v>
      </c>
      <c r="AE73" s="78">
        <f t="shared" si="28"/>
        <v>0</v>
      </c>
      <c r="AI73" s="78">
        <f t="shared" si="29"/>
        <v>0</v>
      </c>
      <c r="AM73" s="81">
        <f t="shared" si="30"/>
        <v>0</v>
      </c>
      <c r="AQ73" s="78">
        <f t="shared" si="31"/>
        <v>0</v>
      </c>
      <c r="AU73" s="78">
        <f t="shared" si="32"/>
        <v>0</v>
      </c>
      <c r="AY73" s="78">
        <f t="shared" si="33"/>
        <v>0</v>
      </c>
    </row>
    <row r="74" spans="1:81">
      <c r="A74" s="37">
        <v>58</v>
      </c>
      <c r="B74" s="9">
        <v>3257301</v>
      </c>
      <c r="C74" s="3" t="s">
        <v>52</v>
      </c>
      <c r="D74" s="4"/>
      <c r="E74" s="4"/>
      <c r="F74" s="4"/>
      <c r="G74" s="78">
        <f t="shared" si="22"/>
        <v>0</v>
      </c>
      <c r="K74" s="78">
        <f t="shared" si="23"/>
        <v>0</v>
      </c>
      <c r="O74" s="78">
        <f t="shared" si="24"/>
        <v>0</v>
      </c>
      <c r="S74" s="78">
        <f t="shared" si="25"/>
        <v>0</v>
      </c>
      <c r="W74" s="78">
        <f t="shared" si="26"/>
        <v>0</v>
      </c>
      <c r="AA74" s="78">
        <f t="shared" si="27"/>
        <v>0</v>
      </c>
      <c r="AE74" s="78">
        <f t="shared" si="28"/>
        <v>0</v>
      </c>
      <c r="AI74" s="78">
        <f t="shared" si="29"/>
        <v>0</v>
      </c>
      <c r="AM74" s="81">
        <f t="shared" si="30"/>
        <v>0</v>
      </c>
      <c r="AQ74" s="78">
        <f t="shared" si="31"/>
        <v>0</v>
      </c>
      <c r="AU74" s="78">
        <f t="shared" si="32"/>
        <v>0</v>
      </c>
      <c r="AY74" s="78">
        <f t="shared" si="33"/>
        <v>0</v>
      </c>
    </row>
    <row r="75" spans="1:81" s="21" customFormat="1">
      <c r="A75" s="20"/>
      <c r="B75" s="20"/>
      <c r="C75" s="20" t="s">
        <v>53</v>
      </c>
      <c r="D75" s="20">
        <f>SUM(D70:D74)</f>
        <v>0</v>
      </c>
      <c r="E75" s="20">
        <f t="shared" ref="E75:AY75" si="35">SUM(E70:E74)</f>
        <v>0</v>
      </c>
      <c r="F75" s="20">
        <f t="shared" si="35"/>
        <v>0</v>
      </c>
      <c r="G75" s="20">
        <f t="shared" si="35"/>
        <v>0</v>
      </c>
      <c r="H75" s="20">
        <f t="shared" si="35"/>
        <v>0</v>
      </c>
      <c r="I75" s="20">
        <f t="shared" si="35"/>
        <v>0</v>
      </c>
      <c r="J75" s="20">
        <f t="shared" si="35"/>
        <v>0</v>
      </c>
      <c r="K75" s="20">
        <f t="shared" si="35"/>
        <v>0</v>
      </c>
      <c r="L75" s="20">
        <f t="shared" si="35"/>
        <v>0</v>
      </c>
      <c r="M75" s="20">
        <f t="shared" si="35"/>
        <v>0</v>
      </c>
      <c r="N75" s="20">
        <f t="shared" si="35"/>
        <v>0</v>
      </c>
      <c r="O75" s="20">
        <f t="shared" si="35"/>
        <v>0</v>
      </c>
      <c r="P75" s="20">
        <f t="shared" si="35"/>
        <v>0</v>
      </c>
      <c r="Q75" s="20">
        <f t="shared" si="35"/>
        <v>0</v>
      </c>
      <c r="R75" s="20">
        <f t="shared" si="35"/>
        <v>0</v>
      </c>
      <c r="S75" s="20">
        <f t="shared" si="35"/>
        <v>0</v>
      </c>
      <c r="T75" s="20">
        <f t="shared" si="35"/>
        <v>0</v>
      </c>
      <c r="U75" s="20">
        <f t="shared" si="35"/>
        <v>0</v>
      </c>
      <c r="V75" s="20">
        <f t="shared" si="35"/>
        <v>0</v>
      </c>
      <c r="W75" s="20">
        <f t="shared" si="35"/>
        <v>0</v>
      </c>
      <c r="X75" s="20">
        <f t="shared" si="35"/>
        <v>0</v>
      </c>
      <c r="Y75" s="20">
        <f t="shared" si="35"/>
        <v>0</v>
      </c>
      <c r="Z75" s="20">
        <f t="shared" si="35"/>
        <v>0</v>
      </c>
      <c r="AA75" s="20">
        <f t="shared" si="35"/>
        <v>0</v>
      </c>
      <c r="AB75" s="20">
        <f t="shared" si="35"/>
        <v>0</v>
      </c>
      <c r="AC75" s="20">
        <f t="shared" si="35"/>
        <v>0</v>
      </c>
      <c r="AD75" s="20">
        <f t="shared" si="35"/>
        <v>0</v>
      </c>
      <c r="AE75" s="20">
        <f t="shared" si="35"/>
        <v>0</v>
      </c>
      <c r="AF75" s="20">
        <f t="shared" si="35"/>
        <v>0</v>
      </c>
      <c r="AG75" s="20">
        <f t="shared" si="35"/>
        <v>0</v>
      </c>
      <c r="AH75" s="20">
        <f t="shared" si="35"/>
        <v>0</v>
      </c>
      <c r="AI75" s="20">
        <f t="shared" si="35"/>
        <v>0</v>
      </c>
      <c r="AJ75" s="20">
        <f t="shared" si="35"/>
        <v>0</v>
      </c>
      <c r="AK75" s="20">
        <f t="shared" si="35"/>
        <v>0</v>
      </c>
      <c r="AL75" s="20">
        <f t="shared" si="35"/>
        <v>0</v>
      </c>
      <c r="AM75" s="20">
        <f t="shared" si="35"/>
        <v>0</v>
      </c>
      <c r="AN75" s="20">
        <f t="shared" si="35"/>
        <v>0</v>
      </c>
      <c r="AO75" s="20">
        <f t="shared" si="35"/>
        <v>0</v>
      </c>
      <c r="AP75" s="20">
        <f t="shared" si="35"/>
        <v>0</v>
      </c>
      <c r="AQ75" s="20">
        <f t="shared" si="35"/>
        <v>0</v>
      </c>
      <c r="AR75" s="20">
        <f t="shared" si="35"/>
        <v>0</v>
      </c>
      <c r="AS75" s="20">
        <f t="shared" si="35"/>
        <v>0</v>
      </c>
      <c r="AT75" s="20">
        <f t="shared" si="35"/>
        <v>0</v>
      </c>
      <c r="AU75" s="20">
        <f t="shared" si="35"/>
        <v>0</v>
      </c>
      <c r="AV75" s="20">
        <f t="shared" si="35"/>
        <v>0</v>
      </c>
      <c r="AW75" s="20">
        <f t="shared" si="35"/>
        <v>0</v>
      </c>
      <c r="AX75" s="20">
        <f t="shared" si="35"/>
        <v>0</v>
      </c>
      <c r="AY75" s="20">
        <f t="shared" si="35"/>
        <v>0</v>
      </c>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07"/>
      <c r="BV75" s="52"/>
      <c r="BW75" s="52"/>
      <c r="BX75" s="52"/>
      <c r="BY75" s="52"/>
      <c r="BZ75" s="52"/>
      <c r="CA75" s="52"/>
      <c r="CB75" s="103"/>
      <c r="CC75" s="103"/>
    </row>
    <row r="76" spans="1:81">
      <c r="A76" s="9">
        <v>59</v>
      </c>
      <c r="B76" s="9">
        <v>3258101</v>
      </c>
      <c r="C76" s="3" t="s">
        <v>54</v>
      </c>
      <c r="D76" s="4"/>
      <c r="E76" s="4"/>
      <c r="F76" s="4"/>
      <c r="G76" s="78">
        <f t="shared" si="22"/>
        <v>0</v>
      </c>
      <c r="K76" s="78">
        <f t="shared" si="23"/>
        <v>0</v>
      </c>
      <c r="O76" s="78">
        <f t="shared" si="24"/>
        <v>0</v>
      </c>
      <c r="S76" s="78">
        <f t="shared" si="25"/>
        <v>0</v>
      </c>
      <c r="W76" s="78">
        <f t="shared" si="26"/>
        <v>0</v>
      </c>
      <c r="AA76" s="78">
        <f t="shared" si="27"/>
        <v>0</v>
      </c>
      <c r="AE76" s="78">
        <f t="shared" si="28"/>
        <v>0</v>
      </c>
      <c r="AI76" s="78">
        <f t="shared" si="29"/>
        <v>0</v>
      </c>
      <c r="AM76" s="81">
        <f t="shared" si="30"/>
        <v>0</v>
      </c>
      <c r="AQ76" s="78">
        <f t="shared" si="31"/>
        <v>0</v>
      </c>
      <c r="AU76" s="78">
        <f t="shared" si="32"/>
        <v>0</v>
      </c>
      <c r="AY76" s="78">
        <f t="shared" si="33"/>
        <v>0</v>
      </c>
    </row>
    <row r="77" spans="1:81">
      <c r="A77" s="9">
        <v>60</v>
      </c>
      <c r="B77" s="9">
        <v>3258102</v>
      </c>
      <c r="C77" s="3" t="s">
        <v>55</v>
      </c>
      <c r="D77" s="4"/>
      <c r="E77" s="4"/>
      <c r="F77" s="4"/>
      <c r="G77" s="78">
        <f t="shared" si="22"/>
        <v>0</v>
      </c>
      <c r="K77" s="78">
        <f t="shared" si="23"/>
        <v>0</v>
      </c>
      <c r="O77" s="78">
        <f t="shared" si="24"/>
        <v>0</v>
      </c>
      <c r="S77" s="78">
        <f t="shared" si="25"/>
        <v>0</v>
      </c>
      <c r="W77" s="78">
        <f t="shared" si="26"/>
        <v>0</v>
      </c>
      <c r="AA77" s="78">
        <f t="shared" si="27"/>
        <v>0</v>
      </c>
      <c r="AE77" s="78">
        <f t="shared" si="28"/>
        <v>0</v>
      </c>
      <c r="AI77" s="78">
        <f t="shared" si="29"/>
        <v>0</v>
      </c>
      <c r="AM77" s="81">
        <f t="shared" si="30"/>
        <v>0</v>
      </c>
      <c r="AQ77" s="78">
        <f t="shared" si="31"/>
        <v>0</v>
      </c>
      <c r="AU77" s="78">
        <f t="shared" si="32"/>
        <v>0</v>
      </c>
      <c r="AY77" s="78">
        <f t="shared" si="33"/>
        <v>0</v>
      </c>
    </row>
    <row r="78" spans="1:81">
      <c r="A78" s="9">
        <v>61</v>
      </c>
      <c r="B78" s="9">
        <v>3258103</v>
      </c>
      <c r="C78" s="3" t="s">
        <v>56</v>
      </c>
      <c r="D78" s="4"/>
      <c r="E78" s="4"/>
      <c r="F78" s="4"/>
      <c r="G78" s="78">
        <f t="shared" si="22"/>
        <v>0</v>
      </c>
      <c r="K78" s="78">
        <f t="shared" si="23"/>
        <v>0</v>
      </c>
      <c r="O78" s="78">
        <f t="shared" si="24"/>
        <v>0</v>
      </c>
      <c r="S78" s="78">
        <f t="shared" si="25"/>
        <v>0</v>
      </c>
      <c r="W78" s="78">
        <f t="shared" si="26"/>
        <v>0</v>
      </c>
      <c r="AA78" s="78">
        <f t="shared" si="27"/>
        <v>0</v>
      </c>
      <c r="AE78" s="78">
        <f t="shared" si="28"/>
        <v>0</v>
      </c>
      <c r="AI78" s="78">
        <f t="shared" si="29"/>
        <v>0</v>
      </c>
      <c r="AM78" s="81">
        <f t="shared" si="30"/>
        <v>0</v>
      </c>
      <c r="AQ78" s="78">
        <f t="shared" si="31"/>
        <v>0</v>
      </c>
      <c r="AU78" s="78">
        <f t="shared" si="32"/>
        <v>0</v>
      </c>
      <c r="AY78" s="78">
        <f t="shared" si="33"/>
        <v>0</v>
      </c>
    </row>
    <row r="79" spans="1:81">
      <c r="A79" s="9">
        <v>62</v>
      </c>
      <c r="B79" s="9">
        <v>3258104</v>
      </c>
      <c r="C79" s="3" t="s">
        <v>57</v>
      </c>
      <c r="D79" s="4"/>
      <c r="E79" s="4"/>
      <c r="F79" s="4"/>
      <c r="G79" s="78">
        <f t="shared" si="22"/>
        <v>0</v>
      </c>
      <c r="K79" s="78">
        <f t="shared" si="23"/>
        <v>0</v>
      </c>
      <c r="O79" s="78">
        <f t="shared" si="24"/>
        <v>0</v>
      </c>
      <c r="S79" s="78">
        <f t="shared" si="25"/>
        <v>0</v>
      </c>
      <c r="W79" s="78">
        <f t="shared" si="26"/>
        <v>0</v>
      </c>
      <c r="AA79" s="78">
        <f t="shared" si="27"/>
        <v>0</v>
      </c>
      <c r="AE79" s="78">
        <f t="shared" si="28"/>
        <v>0</v>
      </c>
      <c r="AI79" s="78">
        <f t="shared" si="29"/>
        <v>0</v>
      </c>
      <c r="AM79" s="81">
        <f t="shared" si="30"/>
        <v>0</v>
      </c>
      <c r="AQ79" s="78">
        <f t="shared" si="31"/>
        <v>0</v>
      </c>
      <c r="AU79" s="78">
        <f t="shared" si="32"/>
        <v>0</v>
      </c>
      <c r="AY79" s="78">
        <f t="shared" si="33"/>
        <v>0</v>
      </c>
    </row>
    <row r="80" spans="1:81">
      <c r="A80" s="9">
        <v>63</v>
      </c>
      <c r="B80" s="9">
        <v>3258105</v>
      </c>
      <c r="C80" s="3" t="s">
        <v>58</v>
      </c>
      <c r="D80" s="4"/>
      <c r="E80" s="4"/>
      <c r="F80" s="4"/>
      <c r="G80" s="78">
        <f t="shared" si="22"/>
        <v>0</v>
      </c>
      <c r="K80" s="78">
        <f t="shared" si="23"/>
        <v>0</v>
      </c>
      <c r="O80" s="78">
        <f t="shared" si="24"/>
        <v>0</v>
      </c>
      <c r="S80" s="78">
        <f t="shared" si="25"/>
        <v>0</v>
      </c>
      <c r="W80" s="78">
        <f t="shared" si="26"/>
        <v>0</v>
      </c>
      <c r="AA80" s="78">
        <f t="shared" si="27"/>
        <v>0</v>
      </c>
      <c r="AE80" s="78">
        <f t="shared" si="28"/>
        <v>0</v>
      </c>
      <c r="AI80" s="78">
        <f t="shared" si="29"/>
        <v>0</v>
      </c>
      <c r="AM80" s="81">
        <f t="shared" si="30"/>
        <v>0</v>
      </c>
      <c r="AQ80" s="78">
        <f t="shared" si="31"/>
        <v>0</v>
      </c>
      <c r="AU80" s="78">
        <f t="shared" si="32"/>
        <v>0</v>
      </c>
      <c r="AY80" s="78">
        <f t="shared" si="33"/>
        <v>0</v>
      </c>
    </row>
    <row r="81" spans="1:81">
      <c r="A81" s="9">
        <v>64</v>
      </c>
      <c r="B81" s="9">
        <v>3258107</v>
      </c>
      <c r="C81" s="3" t="s">
        <v>59</v>
      </c>
      <c r="D81" s="4"/>
      <c r="E81" s="4"/>
      <c r="F81" s="4"/>
      <c r="G81" s="78">
        <f t="shared" si="22"/>
        <v>0</v>
      </c>
      <c r="K81" s="78">
        <f t="shared" si="23"/>
        <v>0</v>
      </c>
      <c r="O81" s="78">
        <f t="shared" si="24"/>
        <v>0</v>
      </c>
      <c r="S81" s="78">
        <f t="shared" si="25"/>
        <v>0</v>
      </c>
      <c r="W81" s="78">
        <f t="shared" si="26"/>
        <v>0</v>
      </c>
      <c r="AA81" s="78">
        <f t="shared" si="27"/>
        <v>0</v>
      </c>
      <c r="AE81" s="78">
        <f t="shared" si="28"/>
        <v>0</v>
      </c>
      <c r="AI81" s="78">
        <f t="shared" si="29"/>
        <v>0</v>
      </c>
      <c r="AM81" s="81">
        <f t="shared" si="30"/>
        <v>0</v>
      </c>
      <c r="AQ81" s="78">
        <f t="shared" si="31"/>
        <v>0</v>
      </c>
      <c r="AU81" s="78">
        <f t="shared" si="32"/>
        <v>0</v>
      </c>
      <c r="AY81" s="78">
        <f t="shared" si="33"/>
        <v>0</v>
      </c>
    </row>
    <row r="82" spans="1:81" ht="16.5" customHeight="1">
      <c r="A82" s="9">
        <v>65</v>
      </c>
      <c r="B82" s="9">
        <v>3258108</v>
      </c>
      <c r="C82" s="10" t="s">
        <v>60</v>
      </c>
      <c r="D82" s="4"/>
      <c r="E82" s="4"/>
      <c r="F82" s="4"/>
      <c r="G82" s="78">
        <f t="shared" si="22"/>
        <v>0</v>
      </c>
      <c r="K82" s="78">
        <f t="shared" si="23"/>
        <v>0</v>
      </c>
      <c r="O82" s="78">
        <f t="shared" si="24"/>
        <v>0</v>
      </c>
      <c r="S82" s="78">
        <f t="shared" si="25"/>
        <v>0</v>
      </c>
      <c r="W82" s="78">
        <f t="shared" si="26"/>
        <v>0</v>
      </c>
      <c r="AA82" s="78">
        <f t="shared" si="27"/>
        <v>0</v>
      </c>
      <c r="AE82" s="78">
        <f t="shared" si="28"/>
        <v>0</v>
      </c>
      <c r="AI82" s="78">
        <f t="shared" si="29"/>
        <v>0</v>
      </c>
      <c r="AM82" s="81">
        <f t="shared" si="30"/>
        <v>0</v>
      </c>
      <c r="AQ82" s="78">
        <f t="shared" si="31"/>
        <v>0</v>
      </c>
      <c r="AU82" s="78">
        <f t="shared" si="32"/>
        <v>0</v>
      </c>
      <c r="AY82" s="78">
        <f t="shared" si="33"/>
        <v>0</v>
      </c>
    </row>
    <row r="83" spans="1:81" ht="17.25" customHeight="1">
      <c r="A83" s="9">
        <v>66</v>
      </c>
      <c r="B83" s="14">
        <v>3258117</v>
      </c>
      <c r="C83" s="13" t="s">
        <v>111</v>
      </c>
      <c r="D83" s="4"/>
      <c r="E83" s="4"/>
      <c r="F83" s="4"/>
      <c r="G83" s="78">
        <f t="shared" si="22"/>
        <v>0</v>
      </c>
      <c r="K83" s="78">
        <f t="shared" si="23"/>
        <v>0</v>
      </c>
      <c r="O83" s="78">
        <f t="shared" si="24"/>
        <v>0</v>
      </c>
      <c r="S83" s="78">
        <f t="shared" si="25"/>
        <v>0</v>
      </c>
      <c r="W83" s="78">
        <f t="shared" si="26"/>
        <v>0</v>
      </c>
      <c r="AA83" s="78">
        <f t="shared" si="27"/>
        <v>0</v>
      </c>
      <c r="AE83" s="78">
        <f t="shared" si="28"/>
        <v>0</v>
      </c>
      <c r="AI83" s="78">
        <f t="shared" si="29"/>
        <v>0</v>
      </c>
      <c r="AM83" s="81">
        <f t="shared" si="30"/>
        <v>0</v>
      </c>
      <c r="AQ83" s="78">
        <f t="shared" si="31"/>
        <v>0</v>
      </c>
      <c r="AU83" s="78">
        <f t="shared" si="32"/>
        <v>0</v>
      </c>
      <c r="AY83" s="78">
        <f t="shared" si="33"/>
        <v>0</v>
      </c>
    </row>
    <row r="84" spans="1:81">
      <c r="A84" s="9">
        <v>67</v>
      </c>
      <c r="B84" s="9">
        <v>3258128</v>
      </c>
      <c r="C84" s="3" t="s">
        <v>61</v>
      </c>
      <c r="D84" s="4"/>
      <c r="E84" s="4"/>
      <c r="F84" s="4"/>
      <c r="G84" s="78">
        <f t="shared" si="22"/>
        <v>0</v>
      </c>
      <c r="K84" s="78">
        <f t="shared" si="23"/>
        <v>0</v>
      </c>
      <c r="O84" s="78">
        <f t="shared" si="24"/>
        <v>0</v>
      </c>
      <c r="S84" s="78">
        <f t="shared" si="25"/>
        <v>0</v>
      </c>
      <c r="W84" s="78">
        <f t="shared" si="26"/>
        <v>0</v>
      </c>
      <c r="AA84" s="78">
        <f t="shared" si="27"/>
        <v>0</v>
      </c>
      <c r="AE84" s="78">
        <f t="shared" si="28"/>
        <v>0</v>
      </c>
      <c r="AI84" s="78">
        <f t="shared" si="29"/>
        <v>0</v>
      </c>
      <c r="AM84" s="81">
        <f t="shared" si="30"/>
        <v>0</v>
      </c>
      <c r="AQ84" s="78">
        <f t="shared" si="31"/>
        <v>0</v>
      </c>
      <c r="AU84" s="78">
        <f t="shared" si="32"/>
        <v>0</v>
      </c>
      <c r="AY84" s="78">
        <f t="shared" si="33"/>
        <v>0</v>
      </c>
    </row>
    <row r="85" spans="1:81">
      <c r="A85" s="9">
        <v>68</v>
      </c>
      <c r="B85" s="14">
        <v>3258137</v>
      </c>
      <c r="C85" s="13" t="s">
        <v>112</v>
      </c>
      <c r="D85" s="4"/>
      <c r="E85" s="4"/>
      <c r="F85" s="4"/>
      <c r="G85" s="78">
        <f t="shared" si="22"/>
        <v>0</v>
      </c>
      <c r="K85" s="78">
        <f t="shared" si="23"/>
        <v>0</v>
      </c>
      <c r="O85" s="78">
        <f t="shared" si="24"/>
        <v>0</v>
      </c>
      <c r="S85" s="78">
        <f t="shared" si="25"/>
        <v>0</v>
      </c>
      <c r="W85" s="78">
        <f t="shared" si="26"/>
        <v>0</v>
      </c>
      <c r="AA85" s="78">
        <f t="shared" si="27"/>
        <v>0</v>
      </c>
      <c r="AE85" s="78">
        <f t="shared" si="28"/>
        <v>0</v>
      </c>
      <c r="AI85" s="78">
        <f t="shared" si="29"/>
        <v>0</v>
      </c>
      <c r="AM85" s="81">
        <f t="shared" si="30"/>
        <v>0</v>
      </c>
      <c r="AQ85" s="78">
        <f t="shared" si="31"/>
        <v>0</v>
      </c>
      <c r="AU85" s="78">
        <f t="shared" si="32"/>
        <v>0</v>
      </c>
      <c r="AY85" s="78">
        <f t="shared" si="33"/>
        <v>0</v>
      </c>
    </row>
    <row r="86" spans="1:81" s="21" customFormat="1">
      <c r="A86" s="20"/>
      <c r="B86" s="20"/>
      <c r="C86" s="20" t="s">
        <v>62</v>
      </c>
      <c r="D86" s="20">
        <f>SUM(D76:D85)</f>
        <v>0</v>
      </c>
      <c r="E86" s="20">
        <f t="shared" ref="E86:AY86" si="36">SUM(E76:E85)</f>
        <v>0</v>
      </c>
      <c r="F86" s="20">
        <f t="shared" si="36"/>
        <v>0</v>
      </c>
      <c r="G86" s="20">
        <f t="shared" si="36"/>
        <v>0</v>
      </c>
      <c r="H86" s="20">
        <f t="shared" si="36"/>
        <v>0</v>
      </c>
      <c r="I86" s="20">
        <f t="shared" si="36"/>
        <v>0</v>
      </c>
      <c r="J86" s="20">
        <f t="shared" si="36"/>
        <v>0</v>
      </c>
      <c r="K86" s="20">
        <f t="shared" si="36"/>
        <v>0</v>
      </c>
      <c r="L86" s="20">
        <f t="shared" si="36"/>
        <v>0</v>
      </c>
      <c r="M86" s="20">
        <f t="shared" si="36"/>
        <v>0</v>
      </c>
      <c r="N86" s="20">
        <f t="shared" si="36"/>
        <v>0</v>
      </c>
      <c r="O86" s="20">
        <f t="shared" si="36"/>
        <v>0</v>
      </c>
      <c r="P86" s="20">
        <f t="shared" si="36"/>
        <v>0</v>
      </c>
      <c r="Q86" s="20">
        <f t="shared" si="36"/>
        <v>0</v>
      </c>
      <c r="R86" s="20">
        <f t="shared" si="36"/>
        <v>0</v>
      </c>
      <c r="S86" s="20">
        <f t="shared" si="36"/>
        <v>0</v>
      </c>
      <c r="T86" s="20">
        <f t="shared" si="36"/>
        <v>0</v>
      </c>
      <c r="U86" s="20">
        <f t="shared" si="36"/>
        <v>0</v>
      </c>
      <c r="V86" s="20">
        <f t="shared" si="36"/>
        <v>0</v>
      </c>
      <c r="W86" s="20">
        <f t="shared" si="36"/>
        <v>0</v>
      </c>
      <c r="X86" s="20">
        <f t="shared" si="36"/>
        <v>0</v>
      </c>
      <c r="Y86" s="20">
        <f t="shared" si="36"/>
        <v>0</v>
      </c>
      <c r="Z86" s="20">
        <f t="shared" si="36"/>
        <v>0</v>
      </c>
      <c r="AA86" s="20">
        <f t="shared" si="36"/>
        <v>0</v>
      </c>
      <c r="AB86" s="20">
        <f t="shared" si="36"/>
        <v>0</v>
      </c>
      <c r="AC86" s="20">
        <f t="shared" si="36"/>
        <v>0</v>
      </c>
      <c r="AD86" s="20">
        <f t="shared" si="36"/>
        <v>0</v>
      </c>
      <c r="AE86" s="20">
        <f t="shared" si="36"/>
        <v>0</v>
      </c>
      <c r="AF86" s="20">
        <f t="shared" si="36"/>
        <v>0</v>
      </c>
      <c r="AG86" s="20">
        <f t="shared" si="36"/>
        <v>0</v>
      </c>
      <c r="AH86" s="20">
        <f t="shared" si="36"/>
        <v>0</v>
      </c>
      <c r="AI86" s="20">
        <f t="shared" si="36"/>
        <v>0</v>
      </c>
      <c r="AJ86" s="20">
        <f t="shared" si="36"/>
        <v>0</v>
      </c>
      <c r="AK86" s="20">
        <f t="shared" si="36"/>
        <v>0</v>
      </c>
      <c r="AL86" s="20">
        <f t="shared" si="36"/>
        <v>0</v>
      </c>
      <c r="AM86" s="20">
        <f t="shared" si="36"/>
        <v>0</v>
      </c>
      <c r="AN86" s="20">
        <f t="shared" si="36"/>
        <v>0</v>
      </c>
      <c r="AO86" s="20">
        <f t="shared" si="36"/>
        <v>0</v>
      </c>
      <c r="AP86" s="20">
        <f t="shared" si="36"/>
        <v>0</v>
      </c>
      <c r="AQ86" s="20">
        <f t="shared" si="36"/>
        <v>0</v>
      </c>
      <c r="AR86" s="20">
        <f t="shared" si="36"/>
        <v>0</v>
      </c>
      <c r="AS86" s="20">
        <f t="shared" si="36"/>
        <v>0</v>
      </c>
      <c r="AT86" s="20">
        <f t="shared" si="36"/>
        <v>0</v>
      </c>
      <c r="AU86" s="20">
        <f t="shared" si="36"/>
        <v>0</v>
      </c>
      <c r="AV86" s="20">
        <f t="shared" si="36"/>
        <v>0</v>
      </c>
      <c r="AW86" s="20">
        <f t="shared" si="36"/>
        <v>0</v>
      </c>
      <c r="AX86" s="20">
        <f t="shared" si="36"/>
        <v>0</v>
      </c>
      <c r="AY86" s="20">
        <f t="shared" si="36"/>
        <v>0</v>
      </c>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07"/>
      <c r="BV86" s="52"/>
      <c r="BW86" s="52"/>
      <c r="BX86" s="52"/>
      <c r="BY86" s="52"/>
      <c r="BZ86" s="52"/>
      <c r="CA86" s="52"/>
      <c r="CB86" s="103"/>
      <c r="CC86" s="103"/>
    </row>
    <row r="87" spans="1:81" s="89" customFormat="1">
      <c r="A87" s="49"/>
      <c r="B87" s="49"/>
      <c r="C87" s="49" t="s">
        <v>63</v>
      </c>
      <c r="D87" s="49">
        <f>D42+D47+D49+D52+D55+D58+D60+D62+D66+D69+D75+D86</f>
        <v>0</v>
      </c>
      <c r="E87" s="49">
        <f t="shared" ref="E87:AY87" si="37">E42+E47+E49+E52+E55+E58+E60+E62+E66+E69+E75+E86</f>
        <v>0</v>
      </c>
      <c r="F87" s="49">
        <f t="shared" si="37"/>
        <v>0</v>
      </c>
      <c r="G87" s="49">
        <f t="shared" si="37"/>
        <v>0</v>
      </c>
      <c r="H87" s="49">
        <f t="shared" si="37"/>
        <v>0</v>
      </c>
      <c r="I87" s="49">
        <f t="shared" si="37"/>
        <v>0</v>
      </c>
      <c r="J87" s="49">
        <f t="shared" si="37"/>
        <v>0</v>
      </c>
      <c r="K87" s="49">
        <f t="shared" si="37"/>
        <v>0</v>
      </c>
      <c r="L87" s="49">
        <f t="shared" si="37"/>
        <v>0</v>
      </c>
      <c r="M87" s="49">
        <f t="shared" si="37"/>
        <v>0</v>
      </c>
      <c r="N87" s="49">
        <f t="shared" si="37"/>
        <v>0</v>
      </c>
      <c r="O87" s="49">
        <f t="shared" si="37"/>
        <v>0</v>
      </c>
      <c r="P87" s="49">
        <f t="shared" si="37"/>
        <v>0</v>
      </c>
      <c r="Q87" s="49">
        <f t="shared" si="37"/>
        <v>0</v>
      </c>
      <c r="R87" s="49">
        <f t="shared" si="37"/>
        <v>0</v>
      </c>
      <c r="S87" s="49">
        <f t="shared" si="37"/>
        <v>0</v>
      </c>
      <c r="T87" s="49">
        <f t="shared" si="37"/>
        <v>0</v>
      </c>
      <c r="U87" s="49">
        <f t="shared" si="37"/>
        <v>0</v>
      </c>
      <c r="V87" s="49">
        <f t="shared" si="37"/>
        <v>0</v>
      </c>
      <c r="W87" s="49">
        <f t="shared" si="37"/>
        <v>0</v>
      </c>
      <c r="X87" s="49">
        <f t="shared" si="37"/>
        <v>0</v>
      </c>
      <c r="Y87" s="49">
        <f t="shared" si="37"/>
        <v>0</v>
      </c>
      <c r="Z87" s="49">
        <f t="shared" si="37"/>
        <v>0</v>
      </c>
      <c r="AA87" s="49">
        <f t="shared" si="37"/>
        <v>0</v>
      </c>
      <c r="AB87" s="49">
        <f t="shared" si="37"/>
        <v>0</v>
      </c>
      <c r="AC87" s="49">
        <f t="shared" si="37"/>
        <v>0</v>
      </c>
      <c r="AD87" s="49">
        <f t="shared" si="37"/>
        <v>0</v>
      </c>
      <c r="AE87" s="49">
        <f t="shared" si="37"/>
        <v>0</v>
      </c>
      <c r="AF87" s="49">
        <f t="shared" si="37"/>
        <v>0</v>
      </c>
      <c r="AG87" s="49">
        <f t="shared" si="37"/>
        <v>0</v>
      </c>
      <c r="AH87" s="49">
        <f t="shared" si="37"/>
        <v>0</v>
      </c>
      <c r="AI87" s="49">
        <f t="shared" si="37"/>
        <v>0</v>
      </c>
      <c r="AJ87" s="49">
        <f t="shared" si="37"/>
        <v>0</v>
      </c>
      <c r="AK87" s="49">
        <f t="shared" si="37"/>
        <v>0</v>
      </c>
      <c r="AL87" s="49">
        <f t="shared" si="37"/>
        <v>0</v>
      </c>
      <c r="AM87" s="49">
        <f t="shared" si="37"/>
        <v>0</v>
      </c>
      <c r="AN87" s="49">
        <f t="shared" si="37"/>
        <v>0</v>
      </c>
      <c r="AO87" s="49">
        <f t="shared" si="37"/>
        <v>0</v>
      </c>
      <c r="AP87" s="49">
        <f t="shared" si="37"/>
        <v>0</v>
      </c>
      <c r="AQ87" s="49">
        <f t="shared" si="37"/>
        <v>0</v>
      </c>
      <c r="AR87" s="49">
        <f t="shared" si="37"/>
        <v>0</v>
      </c>
      <c r="AS87" s="49">
        <f t="shared" si="37"/>
        <v>0</v>
      </c>
      <c r="AT87" s="49">
        <f t="shared" si="37"/>
        <v>0</v>
      </c>
      <c r="AU87" s="49">
        <f t="shared" si="37"/>
        <v>0</v>
      </c>
      <c r="AV87" s="49">
        <f t="shared" si="37"/>
        <v>0</v>
      </c>
      <c r="AW87" s="49">
        <f t="shared" si="37"/>
        <v>0</v>
      </c>
      <c r="AX87" s="49">
        <f t="shared" si="37"/>
        <v>0</v>
      </c>
      <c r="AY87" s="49">
        <f t="shared" si="37"/>
        <v>0</v>
      </c>
      <c r="AZ87" s="110"/>
      <c r="BA87" s="110"/>
      <c r="BB87" s="110"/>
      <c r="BC87" s="110"/>
      <c r="BD87" s="110"/>
      <c r="BE87" s="110"/>
      <c r="BF87" s="110"/>
      <c r="BG87" s="110"/>
      <c r="BH87" s="110"/>
      <c r="BI87" s="110"/>
      <c r="BJ87" s="110"/>
      <c r="BK87" s="110"/>
      <c r="BL87" s="110"/>
      <c r="BM87" s="110"/>
      <c r="BN87" s="110"/>
      <c r="BO87" s="110"/>
      <c r="BP87" s="110"/>
      <c r="BQ87" s="110"/>
      <c r="BR87" s="110"/>
      <c r="BS87" s="110"/>
      <c r="BT87" s="110"/>
      <c r="BU87" s="107"/>
      <c r="BV87" s="52"/>
      <c r="BW87" s="52"/>
      <c r="BX87" s="52"/>
      <c r="BY87" s="52"/>
      <c r="BZ87" s="52"/>
      <c r="CA87" s="52"/>
      <c r="CB87" s="103"/>
      <c r="CC87" s="103"/>
    </row>
    <row r="88" spans="1:81">
      <c r="A88" s="37">
        <v>69</v>
      </c>
      <c r="B88" s="9">
        <v>3821102</v>
      </c>
      <c r="C88" s="3" t="s">
        <v>64</v>
      </c>
      <c r="D88" s="4"/>
      <c r="E88" s="4"/>
      <c r="F88" s="4"/>
      <c r="G88" s="78">
        <f t="shared" si="22"/>
        <v>0</v>
      </c>
      <c r="K88" s="78">
        <f t="shared" si="23"/>
        <v>0</v>
      </c>
      <c r="O88" s="78">
        <f t="shared" si="24"/>
        <v>0</v>
      </c>
      <c r="S88" s="78">
        <f t="shared" si="25"/>
        <v>0</v>
      </c>
      <c r="W88" s="78">
        <f t="shared" si="26"/>
        <v>0</v>
      </c>
      <c r="AA88" s="78">
        <f t="shared" si="27"/>
        <v>0</v>
      </c>
      <c r="AE88" s="78">
        <f t="shared" si="28"/>
        <v>0</v>
      </c>
      <c r="AI88" s="78">
        <f t="shared" si="29"/>
        <v>0</v>
      </c>
      <c r="AM88" s="81">
        <f t="shared" si="30"/>
        <v>0</v>
      </c>
      <c r="AQ88" s="78">
        <f t="shared" si="31"/>
        <v>0</v>
      </c>
      <c r="AU88" s="78">
        <f t="shared" si="32"/>
        <v>0</v>
      </c>
      <c r="AY88" s="78">
        <f t="shared" si="33"/>
        <v>0</v>
      </c>
    </row>
    <row r="89" spans="1:81">
      <c r="A89" s="37">
        <v>70</v>
      </c>
      <c r="B89" s="9">
        <v>3821103</v>
      </c>
      <c r="C89" s="3" t="s">
        <v>65</v>
      </c>
      <c r="D89" s="4"/>
      <c r="E89" s="4"/>
      <c r="F89" s="4"/>
      <c r="G89" s="78">
        <f t="shared" si="22"/>
        <v>0</v>
      </c>
      <c r="K89" s="78">
        <f t="shared" si="23"/>
        <v>0</v>
      </c>
      <c r="O89" s="78">
        <f t="shared" si="24"/>
        <v>0</v>
      </c>
      <c r="S89" s="78">
        <f t="shared" si="25"/>
        <v>0</v>
      </c>
      <c r="W89" s="78">
        <f t="shared" si="26"/>
        <v>0</v>
      </c>
      <c r="AA89" s="78">
        <f t="shared" si="27"/>
        <v>0</v>
      </c>
      <c r="AE89" s="78">
        <f t="shared" si="28"/>
        <v>0</v>
      </c>
      <c r="AI89" s="78">
        <f t="shared" si="29"/>
        <v>0</v>
      </c>
      <c r="AM89" s="81">
        <f t="shared" si="30"/>
        <v>0</v>
      </c>
      <c r="AQ89" s="78">
        <f t="shared" si="31"/>
        <v>0</v>
      </c>
      <c r="AU89" s="78">
        <f t="shared" si="32"/>
        <v>0</v>
      </c>
      <c r="AY89" s="78">
        <f t="shared" si="33"/>
        <v>0</v>
      </c>
    </row>
    <row r="90" spans="1:81">
      <c r="A90" s="37">
        <v>71</v>
      </c>
      <c r="B90" s="14">
        <v>3821120</v>
      </c>
      <c r="C90" s="13" t="s">
        <v>113</v>
      </c>
      <c r="D90" s="4"/>
      <c r="E90" s="4"/>
      <c r="F90" s="4"/>
      <c r="G90" s="78">
        <f t="shared" si="22"/>
        <v>0</v>
      </c>
      <c r="K90" s="78">
        <f t="shared" si="23"/>
        <v>0</v>
      </c>
      <c r="O90" s="78">
        <f t="shared" si="24"/>
        <v>0</v>
      </c>
      <c r="S90" s="78">
        <f t="shared" si="25"/>
        <v>0</v>
      </c>
      <c r="W90" s="78">
        <f t="shared" si="26"/>
        <v>0</v>
      </c>
      <c r="AA90" s="78">
        <f t="shared" si="27"/>
        <v>0</v>
      </c>
      <c r="AE90" s="78">
        <f t="shared" si="28"/>
        <v>0</v>
      </c>
      <c r="AI90" s="78">
        <f t="shared" si="29"/>
        <v>0</v>
      </c>
      <c r="AM90" s="81">
        <f t="shared" si="30"/>
        <v>0</v>
      </c>
      <c r="AQ90" s="78">
        <f t="shared" si="31"/>
        <v>0</v>
      </c>
      <c r="AU90" s="78">
        <f t="shared" si="32"/>
        <v>0</v>
      </c>
      <c r="AY90" s="78">
        <f t="shared" si="33"/>
        <v>0</v>
      </c>
    </row>
    <row r="91" spans="1:81" s="21" customFormat="1">
      <c r="A91" s="20"/>
      <c r="B91" s="20"/>
      <c r="C91" s="20" t="s">
        <v>66</v>
      </c>
      <c r="D91" s="20">
        <f>SUM(D88:D90)</f>
        <v>0</v>
      </c>
      <c r="E91" s="20">
        <f t="shared" ref="E91:AY91" si="38">SUM(E88:E90)</f>
        <v>0</v>
      </c>
      <c r="F91" s="20">
        <f t="shared" si="38"/>
        <v>0</v>
      </c>
      <c r="G91" s="20">
        <f t="shared" si="38"/>
        <v>0</v>
      </c>
      <c r="H91" s="20">
        <f t="shared" si="38"/>
        <v>0</v>
      </c>
      <c r="I91" s="20">
        <f t="shared" si="38"/>
        <v>0</v>
      </c>
      <c r="J91" s="20">
        <f t="shared" si="38"/>
        <v>0</v>
      </c>
      <c r="K91" s="20">
        <f t="shared" si="38"/>
        <v>0</v>
      </c>
      <c r="L91" s="20">
        <f t="shared" si="38"/>
        <v>0</v>
      </c>
      <c r="M91" s="20">
        <f t="shared" si="38"/>
        <v>0</v>
      </c>
      <c r="N91" s="20">
        <f t="shared" si="38"/>
        <v>0</v>
      </c>
      <c r="O91" s="20">
        <f t="shared" si="38"/>
        <v>0</v>
      </c>
      <c r="P91" s="20">
        <f t="shared" si="38"/>
        <v>0</v>
      </c>
      <c r="Q91" s="20">
        <f t="shared" si="38"/>
        <v>0</v>
      </c>
      <c r="R91" s="20">
        <f t="shared" si="38"/>
        <v>0</v>
      </c>
      <c r="S91" s="20">
        <f t="shared" si="38"/>
        <v>0</v>
      </c>
      <c r="T91" s="20">
        <f t="shared" si="38"/>
        <v>0</v>
      </c>
      <c r="U91" s="20">
        <f t="shared" si="38"/>
        <v>0</v>
      </c>
      <c r="V91" s="20">
        <f t="shared" si="38"/>
        <v>0</v>
      </c>
      <c r="W91" s="20">
        <f t="shared" si="38"/>
        <v>0</v>
      </c>
      <c r="X91" s="20">
        <f t="shared" si="38"/>
        <v>0</v>
      </c>
      <c r="Y91" s="20">
        <f t="shared" si="38"/>
        <v>0</v>
      </c>
      <c r="Z91" s="20">
        <f t="shared" si="38"/>
        <v>0</v>
      </c>
      <c r="AA91" s="20">
        <f t="shared" si="38"/>
        <v>0</v>
      </c>
      <c r="AB91" s="20">
        <f t="shared" si="38"/>
        <v>0</v>
      </c>
      <c r="AC91" s="20">
        <f t="shared" si="38"/>
        <v>0</v>
      </c>
      <c r="AD91" s="20">
        <f t="shared" si="38"/>
        <v>0</v>
      </c>
      <c r="AE91" s="20">
        <f t="shared" si="38"/>
        <v>0</v>
      </c>
      <c r="AF91" s="20">
        <f t="shared" si="38"/>
        <v>0</v>
      </c>
      <c r="AG91" s="20">
        <f t="shared" si="38"/>
        <v>0</v>
      </c>
      <c r="AH91" s="20">
        <f t="shared" si="38"/>
        <v>0</v>
      </c>
      <c r="AI91" s="20">
        <f t="shared" si="38"/>
        <v>0</v>
      </c>
      <c r="AJ91" s="20">
        <f t="shared" si="38"/>
        <v>0</v>
      </c>
      <c r="AK91" s="20">
        <f t="shared" si="38"/>
        <v>0</v>
      </c>
      <c r="AL91" s="20">
        <f t="shared" si="38"/>
        <v>0</v>
      </c>
      <c r="AM91" s="20">
        <f t="shared" si="38"/>
        <v>0</v>
      </c>
      <c r="AN91" s="20">
        <f t="shared" si="38"/>
        <v>0</v>
      </c>
      <c r="AO91" s="20">
        <f t="shared" si="38"/>
        <v>0</v>
      </c>
      <c r="AP91" s="20">
        <f t="shared" si="38"/>
        <v>0</v>
      </c>
      <c r="AQ91" s="20">
        <f t="shared" si="38"/>
        <v>0</v>
      </c>
      <c r="AR91" s="20">
        <f t="shared" si="38"/>
        <v>0</v>
      </c>
      <c r="AS91" s="20">
        <f t="shared" si="38"/>
        <v>0</v>
      </c>
      <c r="AT91" s="20">
        <f t="shared" si="38"/>
        <v>0</v>
      </c>
      <c r="AU91" s="20">
        <f t="shared" si="38"/>
        <v>0</v>
      </c>
      <c r="AV91" s="20">
        <f t="shared" si="38"/>
        <v>0</v>
      </c>
      <c r="AW91" s="20">
        <f t="shared" si="38"/>
        <v>0</v>
      </c>
      <c r="AX91" s="20">
        <f t="shared" si="38"/>
        <v>0</v>
      </c>
      <c r="AY91" s="20">
        <f t="shared" si="38"/>
        <v>0</v>
      </c>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07"/>
      <c r="BV91" s="52"/>
      <c r="BW91" s="52"/>
      <c r="BX91" s="52"/>
      <c r="BY91" s="52"/>
      <c r="BZ91" s="52"/>
      <c r="CA91" s="52"/>
      <c r="CB91" s="103"/>
      <c r="CC91" s="103"/>
    </row>
    <row r="92" spans="1:81" s="89" customFormat="1">
      <c r="A92" s="49"/>
      <c r="B92" s="49"/>
      <c r="C92" s="49" t="s">
        <v>67</v>
      </c>
      <c r="D92" s="49">
        <f t="shared" ref="D92:AY92" si="39">D91</f>
        <v>0</v>
      </c>
      <c r="E92" s="49">
        <f t="shared" si="39"/>
        <v>0</v>
      </c>
      <c r="F92" s="49">
        <f t="shared" si="39"/>
        <v>0</v>
      </c>
      <c r="G92" s="49">
        <f t="shared" si="39"/>
        <v>0</v>
      </c>
      <c r="H92" s="49">
        <f t="shared" si="39"/>
        <v>0</v>
      </c>
      <c r="I92" s="49">
        <f t="shared" si="39"/>
        <v>0</v>
      </c>
      <c r="J92" s="49">
        <f t="shared" si="39"/>
        <v>0</v>
      </c>
      <c r="K92" s="49">
        <f t="shared" si="39"/>
        <v>0</v>
      </c>
      <c r="L92" s="49">
        <f t="shared" si="39"/>
        <v>0</v>
      </c>
      <c r="M92" s="49">
        <f t="shared" si="39"/>
        <v>0</v>
      </c>
      <c r="N92" s="49">
        <f t="shared" si="39"/>
        <v>0</v>
      </c>
      <c r="O92" s="49">
        <f t="shared" si="39"/>
        <v>0</v>
      </c>
      <c r="P92" s="49">
        <f t="shared" si="39"/>
        <v>0</v>
      </c>
      <c r="Q92" s="49">
        <f t="shared" si="39"/>
        <v>0</v>
      </c>
      <c r="R92" s="49">
        <f t="shared" si="39"/>
        <v>0</v>
      </c>
      <c r="S92" s="49">
        <f t="shared" si="39"/>
        <v>0</v>
      </c>
      <c r="T92" s="49">
        <f t="shared" si="39"/>
        <v>0</v>
      </c>
      <c r="U92" s="49">
        <f t="shared" si="39"/>
        <v>0</v>
      </c>
      <c r="V92" s="49">
        <f t="shared" si="39"/>
        <v>0</v>
      </c>
      <c r="W92" s="49">
        <f t="shared" si="39"/>
        <v>0</v>
      </c>
      <c r="X92" s="49">
        <f t="shared" si="39"/>
        <v>0</v>
      </c>
      <c r="Y92" s="49">
        <f t="shared" si="39"/>
        <v>0</v>
      </c>
      <c r="Z92" s="49">
        <f t="shared" si="39"/>
        <v>0</v>
      </c>
      <c r="AA92" s="49">
        <f t="shared" si="39"/>
        <v>0</v>
      </c>
      <c r="AB92" s="49">
        <f t="shared" si="39"/>
        <v>0</v>
      </c>
      <c r="AC92" s="49">
        <f t="shared" si="39"/>
        <v>0</v>
      </c>
      <c r="AD92" s="49">
        <f t="shared" si="39"/>
        <v>0</v>
      </c>
      <c r="AE92" s="49">
        <f t="shared" si="39"/>
        <v>0</v>
      </c>
      <c r="AF92" s="49">
        <f t="shared" si="39"/>
        <v>0</v>
      </c>
      <c r="AG92" s="49">
        <f t="shared" si="39"/>
        <v>0</v>
      </c>
      <c r="AH92" s="49">
        <f t="shared" si="39"/>
        <v>0</v>
      </c>
      <c r="AI92" s="49">
        <f t="shared" si="39"/>
        <v>0</v>
      </c>
      <c r="AJ92" s="49">
        <f t="shared" si="39"/>
        <v>0</v>
      </c>
      <c r="AK92" s="49">
        <f t="shared" si="39"/>
        <v>0</v>
      </c>
      <c r="AL92" s="49">
        <f t="shared" si="39"/>
        <v>0</v>
      </c>
      <c r="AM92" s="49">
        <f t="shared" si="39"/>
        <v>0</v>
      </c>
      <c r="AN92" s="49">
        <f t="shared" si="39"/>
        <v>0</v>
      </c>
      <c r="AO92" s="49">
        <f t="shared" si="39"/>
        <v>0</v>
      </c>
      <c r="AP92" s="49">
        <f t="shared" si="39"/>
        <v>0</v>
      </c>
      <c r="AQ92" s="49">
        <f t="shared" si="39"/>
        <v>0</v>
      </c>
      <c r="AR92" s="49">
        <f t="shared" si="39"/>
        <v>0</v>
      </c>
      <c r="AS92" s="49">
        <f t="shared" si="39"/>
        <v>0</v>
      </c>
      <c r="AT92" s="49">
        <f t="shared" si="39"/>
        <v>0</v>
      </c>
      <c r="AU92" s="49">
        <f t="shared" si="39"/>
        <v>0</v>
      </c>
      <c r="AV92" s="49">
        <f t="shared" si="39"/>
        <v>0</v>
      </c>
      <c r="AW92" s="49">
        <f t="shared" si="39"/>
        <v>0</v>
      </c>
      <c r="AX92" s="49">
        <f t="shared" si="39"/>
        <v>0</v>
      </c>
      <c r="AY92" s="49">
        <f t="shared" si="39"/>
        <v>0</v>
      </c>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07"/>
      <c r="BV92" s="52"/>
      <c r="BW92" s="52"/>
      <c r="BX92" s="52"/>
      <c r="BY92" s="52"/>
      <c r="BZ92" s="52"/>
      <c r="CA92" s="52"/>
      <c r="CB92" s="103"/>
      <c r="CC92" s="103"/>
    </row>
    <row r="93" spans="1:81" s="30" customFormat="1">
      <c r="A93" s="29"/>
      <c r="B93" s="29"/>
      <c r="C93" s="29" t="s">
        <v>68</v>
      </c>
      <c r="D93" s="29">
        <f>D24+D87+D92</f>
        <v>0</v>
      </c>
      <c r="E93" s="29">
        <f t="shared" ref="E93:AY93" si="40">E24+E87+E92</f>
        <v>0</v>
      </c>
      <c r="F93" s="29">
        <f t="shared" si="40"/>
        <v>0</v>
      </c>
      <c r="G93" s="29">
        <f t="shared" si="40"/>
        <v>0</v>
      </c>
      <c r="H93" s="29">
        <f t="shared" si="40"/>
        <v>0</v>
      </c>
      <c r="I93" s="29">
        <f t="shared" si="40"/>
        <v>0</v>
      </c>
      <c r="J93" s="29">
        <f t="shared" si="40"/>
        <v>0</v>
      </c>
      <c r="K93" s="29">
        <f t="shared" si="40"/>
        <v>0</v>
      </c>
      <c r="L93" s="29">
        <f t="shared" si="40"/>
        <v>0</v>
      </c>
      <c r="M93" s="29">
        <f t="shared" si="40"/>
        <v>0</v>
      </c>
      <c r="N93" s="29">
        <f t="shared" si="40"/>
        <v>0</v>
      </c>
      <c r="O93" s="29">
        <f t="shared" si="40"/>
        <v>0</v>
      </c>
      <c r="P93" s="29">
        <f t="shared" si="40"/>
        <v>0</v>
      </c>
      <c r="Q93" s="29">
        <f t="shared" si="40"/>
        <v>0</v>
      </c>
      <c r="R93" s="29">
        <f t="shared" si="40"/>
        <v>0</v>
      </c>
      <c r="S93" s="29">
        <f t="shared" si="40"/>
        <v>0</v>
      </c>
      <c r="T93" s="29">
        <f t="shared" si="40"/>
        <v>0</v>
      </c>
      <c r="U93" s="29">
        <f t="shared" si="40"/>
        <v>0</v>
      </c>
      <c r="V93" s="29">
        <f t="shared" si="40"/>
        <v>0</v>
      </c>
      <c r="W93" s="29">
        <f t="shared" si="40"/>
        <v>0</v>
      </c>
      <c r="X93" s="29">
        <f t="shared" si="40"/>
        <v>0</v>
      </c>
      <c r="Y93" s="29">
        <f t="shared" si="40"/>
        <v>0</v>
      </c>
      <c r="Z93" s="29">
        <f t="shared" si="40"/>
        <v>0</v>
      </c>
      <c r="AA93" s="29">
        <f t="shared" si="40"/>
        <v>0</v>
      </c>
      <c r="AB93" s="29">
        <f t="shared" si="40"/>
        <v>0</v>
      </c>
      <c r="AC93" s="29">
        <f t="shared" si="40"/>
        <v>0</v>
      </c>
      <c r="AD93" s="29">
        <f t="shared" si="40"/>
        <v>0</v>
      </c>
      <c r="AE93" s="29">
        <f t="shared" si="40"/>
        <v>0</v>
      </c>
      <c r="AF93" s="29">
        <f t="shared" si="40"/>
        <v>0</v>
      </c>
      <c r="AG93" s="29">
        <f t="shared" si="40"/>
        <v>0</v>
      </c>
      <c r="AH93" s="29">
        <f t="shared" si="40"/>
        <v>0</v>
      </c>
      <c r="AI93" s="29">
        <f t="shared" si="40"/>
        <v>0</v>
      </c>
      <c r="AJ93" s="29">
        <f t="shared" si="40"/>
        <v>0</v>
      </c>
      <c r="AK93" s="29">
        <f t="shared" si="40"/>
        <v>0</v>
      </c>
      <c r="AL93" s="29">
        <f t="shared" si="40"/>
        <v>0</v>
      </c>
      <c r="AM93" s="29">
        <f t="shared" si="40"/>
        <v>0</v>
      </c>
      <c r="AN93" s="29">
        <f t="shared" si="40"/>
        <v>0</v>
      </c>
      <c r="AO93" s="29">
        <f t="shared" si="40"/>
        <v>0</v>
      </c>
      <c r="AP93" s="29">
        <f t="shared" si="40"/>
        <v>0</v>
      </c>
      <c r="AQ93" s="29">
        <f t="shared" si="40"/>
        <v>0</v>
      </c>
      <c r="AR93" s="29">
        <f t="shared" si="40"/>
        <v>0</v>
      </c>
      <c r="AS93" s="29">
        <f t="shared" si="40"/>
        <v>0</v>
      </c>
      <c r="AT93" s="29">
        <f t="shared" si="40"/>
        <v>0</v>
      </c>
      <c r="AU93" s="29">
        <f t="shared" si="40"/>
        <v>0</v>
      </c>
      <c r="AV93" s="29">
        <f t="shared" si="40"/>
        <v>0</v>
      </c>
      <c r="AW93" s="29">
        <f t="shared" si="40"/>
        <v>0</v>
      </c>
      <c r="AX93" s="29">
        <f t="shared" si="40"/>
        <v>0</v>
      </c>
      <c r="AY93" s="29">
        <f t="shared" si="40"/>
        <v>0</v>
      </c>
      <c r="AZ93" s="110"/>
      <c r="BA93" s="110"/>
      <c r="BB93" s="110"/>
      <c r="BC93" s="110"/>
      <c r="BD93" s="110"/>
      <c r="BE93" s="110"/>
      <c r="BF93" s="110"/>
      <c r="BG93" s="110"/>
      <c r="BH93" s="110"/>
      <c r="BI93" s="110"/>
      <c r="BJ93" s="110"/>
      <c r="BK93" s="110"/>
      <c r="BL93" s="110"/>
      <c r="BM93" s="110"/>
      <c r="BN93" s="110"/>
      <c r="BO93" s="110"/>
      <c r="BP93" s="110"/>
      <c r="BQ93" s="110"/>
      <c r="BR93" s="110"/>
      <c r="BS93" s="110"/>
      <c r="BT93" s="110"/>
      <c r="BU93" s="107"/>
      <c r="BV93" s="52"/>
      <c r="BW93" s="52"/>
      <c r="BX93" s="52"/>
      <c r="BY93" s="52"/>
      <c r="BZ93" s="52"/>
      <c r="CA93" s="52"/>
      <c r="CB93" s="103"/>
      <c r="CC93" s="103"/>
    </row>
    <row r="94" spans="1:81">
      <c r="A94" s="9">
        <v>72</v>
      </c>
      <c r="B94" s="9">
        <v>4111201</v>
      </c>
      <c r="C94" s="3" t="s">
        <v>69</v>
      </c>
      <c r="D94" s="4"/>
      <c r="E94" s="4"/>
      <c r="F94" s="4"/>
      <c r="G94" s="78">
        <f t="shared" si="22"/>
        <v>0</v>
      </c>
      <c r="K94" s="78">
        <f t="shared" si="23"/>
        <v>0</v>
      </c>
      <c r="O94" s="78">
        <f t="shared" si="24"/>
        <v>0</v>
      </c>
      <c r="S94" s="78">
        <f t="shared" si="25"/>
        <v>0</v>
      </c>
      <c r="W94" s="78">
        <f t="shared" si="26"/>
        <v>0</v>
      </c>
      <c r="AA94" s="78">
        <f t="shared" si="27"/>
        <v>0</v>
      </c>
      <c r="AE94" s="78">
        <f t="shared" si="28"/>
        <v>0</v>
      </c>
      <c r="AI94" s="78">
        <f t="shared" si="29"/>
        <v>0</v>
      </c>
      <c r="AM94" s="81">
        <f t="shared" si="30"/>
        <v>0</v>
      </c>
      <c r="AQ94" s="78">
        <f t="shared" si="31"/>
        <v>0</v>
      </c>
      <c r="AU94" s="78">
        <f t="shared" si="32"/>
        <v>0</v>
      </c>
      <c r="AY94" s="78">
        <f t="shared" si="33"/>
        <v>0</v>
      </c>
    </row>
    <row r="95" spans="1:81">
      <c r="A95" s="9">
        <v>73</v>
      </c>
      <c r="B95" s="9">
        <v>4111317</v>
      </c>
      <c r="C95" s="3" t="s">
        <v>70</v>
      </c>
      <c r="D95" s="4"/>
      <c r="E95" s="4"/>
      <c r="F95" s="4"/>
      <c r="G95" s="78">
        <f t="shared" si="22"/>
        <v>0</v>
      </c>
      <c r="K95" s="78">
        <f t="shared" si="23"/>
        <v>0</v>
      </c>
      <c r="O95" s="78">
        <f t="shared" si="24"/>
        <v>0</v>
      </c>
      <c r="S95" s="78">
        <f t="shared" si="25"/>
        <v>0</v>
      </c>
      <c r="W95" s="78">
        <f t="shared" si="26"/>
        <v>0</v>
      </c>
      <c r="AA95" s="78">
        <f t="shared" si="27"/>
        <v>0</v>
      </c>
      <c r="AE95" s="78">
        <f t="shared" si="28"/>
        <v>0</v>
      </c>
      <c r="AI95" s="78">
        <f t="shared" si="29"/>
        <v>0</v>
      </c>
      <c r="AM95" s="81">
        <f t="shared" si="30"/>
        <v>0</v>
      </c>
      <c r="AQ95" s="78">
        <f t="shared" si="31"/>
        <v>0</v>
      </c>
      <c r="AU95" s="78">
        <f t="shared" si="32"/>
        <v>0</v>
      </c>
      <c r="AY95" s="78">
        <f t="shared" si="33"/>
        <v>0</v>
      </c>
    </row>
    <row r="96" spans="1:81" s="21" customFormat="1">
      <c r="A96" s="20"/>
      <c r="B96" s="20"/>
      <c r="C96" s="20" t="s">
        <v>71</v>
      </c>
      <c r="D96" s="20">
        <f t="shared" ref="D96:AY96" si="41">SUM(D94:D95)</f>
        <v>0</v>
      </c>
      <c r="E96" s="20">
        <f t="shared" si="41"/>
        <v>0</v>
      </c>
      <c r="F96" s="20">
        <f t="shared" si="41"/>
        <v>0</v>
      </c>
      <c r="G96" s="20">
        <f t="shared" si="41"/>
        <v>0</v>
      </c>
      <c r="H96" s="20">
        <f t="shared" si="41"/>
        <v>0</v>
      </c>
      <c r="I96" s="20">
        <f t="shared" si="41"/>
        <v>0</v>
      </c>
      <c r="J96" s="20">
        <f t="shared" si="41"/>
        <v>0</v>
      </c>
      <c r="K96" s="20">
        <f t="shared" si="41"/>
        <v>0</v>
      </c>
      <c r="L96" s="20">
        <f t="shared" si="41"/>
        <v>0</v>
      </c>
      <c r="M96" s="20">
        <f t="shared" si="41"/>
        <v>0</v>
      </c>
      <c r="N96" s="20">
        <f t="shared" si="41"/>
        <v>0</v>
      </c>
      <c r="O96" s="20">
        <f t="shared" si="41"/>
        <v>0</v>
      </c>
      <c r="P96" s="20">
        <f t="shared" si="41"/>
        <v>0</v>
      </c>
      <c r="Q96" s="20">
        <f t="shared" si="41"/>
        <v>0</v>
      </c>
      <c r="R96" s="20">
        <f t="shared" si="41"/>
        <v>0</v>
      </c>
      <c r="S96" s="20">
        <f t="shared" si="41"/>
        <v>0</v>
      </c>
      <c r="T96" s="20">
        <f t="shared" si="41"/>
        <v>0</v>
      </c>
      <c r="U96" s="20">
        <f t="shared" si="41"/>
        <v>0</v>
      </c>
      <c r="V96" s="20">
        <f t="shared" si="41"/>
        <v>0</v>
      </c>
      <c r="W96" s="20">
        <f t="shared" si="41"/>
        <v>0</v>
      </c>
      <c r="X96" s="20">
        <f t="shared" si="41"/>
        <v>0</v>
      </c>
      <c r="Y96" s="20">
        <f t="shared" si="41"/>
        <v>0</v>
      </c>
      <c r="Z96" s="20">
        <f t="shared" si="41"/>
        <v>0</v>
      </c>
      <c r="AA96" s="20">
        <f t="shared" si="41"/>
        <v>0</v>
      </c>
      <c r="AB96" s="20">
        <f t="shared" si="41"/>
        <v>0</v>
      </c>
      <c r="AC96" s="20">
        <f t="shared" si="41"/>
        <v>0</v>
      </c>
      <c r="AD96" s="20">
        <f t="shared" si="41"/>
        <v>0</v>
      </c>
      <c r="AE96" s="20">
        <f t="shared" si="41"/>
        <v>0</v>
      </c>
      <c r="AF96" s="20">
        <f t="shared" si="41"/>
        <v>0</v>
      </c>
      <c r="AG96" s="20">
        <f t="shared" si="41"/>
        <v>0</v>
      </c>
      <c r="AH96" s="20">
        <f t="shared" si="41"/>
        <v>0</v>
      </c>
      <c r="AI96" s="20">
        <f t="shared" si="41"/>
        <v>0</v>
      </c>
      <c r="AJ96" s="20">
        <f t="shared" si="41"/>
        <v>0</v>
      </c>
      <c r="AK96" s="20">
        <f t="shared" si="41"/>
        <v>0</v>
      </c>
      <c r="AL96" s="20">
        <f t="shared" si="41"/>
        <v>0</v>
      </c>
      <c r="AM96" s="20">
        <f t="shared" si="41"/>
        <v>0</v>
      </c>
      <c r="AN96" s="20">
        <f t="shared" si="41"/>
        <v>0</v>
      </c>
      <c r="AO96" s="20">
        <f t="shared" si="41"/>
        <v>0</v>
      </c>
      <c r="AP96" s="20">
        <f t="shared" si="41"/>
        <v>0</v>
      </c>
      <c r="AQ96" s="20">
        <f t="shared" si="41"/>
        <v>0</v>
      </c>
      <c r="AR96" s="20">
        <f t="shared" si="41"/>
        <v>0</v>
      </c>
      <c r="AS96" s="20">
        <f t="shared" si="41"/>
        <v>0</v>
      </c>
      <c r="AT96" s="20">
        <f t="shared" si="41"/>
        <v>0</v>
      </c>
      <c r="AU96" s="20">
        <f t="shared" si="41"/>
        <v>0</v>
      </c>
      <c r="AV96" s="20">
        <f t="shared" si="41"/>
        <v>0</v>
      </c>
      <c r="AW96" s="20">
        <f t="shared" si="41"/>
        <v>0</v>
      </c>
      <c r="AX96" s="20">
        <f t="shared" si="41"/>
        <v>0</v>
      </c>
      <c r="AY96" s="20">
        <f t="shared" si="41"/>
        <v>0</v>
      </c>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07"/>
      <c r="BV96" s="52"/>
      <c r="BW96" s="52"/>
      <c r="BX96" s="52"/>
      <c r="BY96" s="52"/>
      <c r="BZ96" s="52"/>
      <c r="CA96" s="52"/>
      <c r="CB96" s="103"/>
      <c r="CC96" s="103"/>
    </row>
    <row r="97" spans="1:81" s="5" customFormat="1" ht="15" customHeight="1">
      <c r="A97" s="14">
        <v>74</v>
      </c>
      <c r="B97" s="14">
        <v>4112101</v>
      </c>
      <c r="C97" s="13" t="s">
        <v>114</v>
      </c>
      <c r="D97" s="4"/>
      <c r="E97" s="4"/>
      <c r="F97" s="4"/>
      <c r="G97" s="78">
        <f t="shared" si="22"/>
        <v>0</v>
      </c>
      <c r="H97" s="4"/>
      <c r="I97" s="4"/>
      <c r="J97" s="4"/>
      <c r="K97" s="78">
        <f t="shared" si="23"/>
        <v>0</v>
      </c>
      <c r="L97" s="4"/>
      <c r="M97" s="4"/>
      <c r="N97" s="4"/>
      <c r="O97" s="78">
        <f t="shared" si="24"/>
        <v>0</v>
      </c>
      <c r="P97" s="4"/>
      <c r="Q97" s="4"/>
      <c r="R97" s="4"/>
      <c r="S97" s="78">
        <f t="shared" si="25"/>
        <v>0</v>
      </c>
      <c r="T97" s="4"/>
      <c r="U97" s="4"/>
      <c r="V97" s="4"/>
      <c r="W97" s="78">
        <f t="shared" si="26"/>
        <v>0</v>
      </c>
      <c r="X97" s="4"/>
      <c r="Y97" s="4"/>
      <c r="Z97" s="4"/>
      <c r="AA97" s="78">
        <f t="shared" si="27"/>
        <v>0</v>
      </c>
      <c r="AB97" s="4"/>
      <c r="AC97" s="4"/>
      <c r="AD97" s="4"/>
      <c r="AE97" s="78">
        <f t="shared" si="28"/>
        <v>0</v>
      </c>
      <c r="AF97" s="4"/>
      <c r="AG97" s="4"/>
      <c r="AH97" s="4"/>
      <c r="AI97" s="78">
        <f t="shared" si="29"/>
        <v>0</v>
      </c>
      <c r="AJ97" s="74"/>
      <c r="AK97" s="74"/>
      <c r="AL97" s="74"/>
      <c r="AM97" s="81">
        <f t="shared" si="30"/>
        <v>0</v>
      </c>
      <c r="AN97" s="4"/>
      <c r="AO97" s="4"/>
      <c r="AP97" s="4"/>
      <c r="AQ97" s="78">
        <f t="shared" si="31"/>
        <v>0</v>
      </c>
      <c r="AR97" s="4"/>
      <c r="AS97" s="4"/>
      <c r="AT97" s="4"/>
      <c r="AU97" s="78">
        <f t="shared" si="32"/>
        <v>0</v>
      </c>
      <c r="AV97" s="4"/>
      <c r="AW97" s="4"/>
      <c r="AX97" s="4"/>
      <c r="AY97" s="78">
        <f t="shared" si="33"/>
        <v>0</v>
      </c>
      <c r="AZ97" s="2"/>
      <c r="BA97" s="2"/>
      <c r="BB97" s="2"/>
      <c r="BC97" s="2"/>
      <c r="BD97" s="2"/>
      <c r="BE97" s="2"/>
      <c r="BF97" s="2"/>
      <c r="BG97" s="2"/>
      <c r="BH97" s="2"/>
      <c r="BI97" s="2"/>
      <c r="BJ97" s="2"/>
      <c r="BK97" s="2"/>
      <c r="BL97" s="2"/>
      <c r="BM97" s="2"/>
      <c r="BN97" s="2"/>
      <c r="BO97" s="2"/>
      <c r="BP97" s="2"/>
      <c r="BQ97" s="2"/>
      <c r="BR97" s="2"/>
      <c r="BS97" s="2"/>
      <c r="BT97" s="2"/>
      <c r="BU97" s="77"/>
      <c r="BV97" s="4"/>
      <c r="BW97" s="4"/>
      <c r="BX97" s="4"/>
      <c r="BY97" s="4"/>
      <c r="BZ97" s="4"/>
      <c r="CA97" s="4"/>
    </row>
    <row r="98" spans="1:81">
      <c r="A98" s="37">
        <v>75</v>
      </c>
      <c r="B98" s="14">
        <v>4112302</v>
      </c>
      <c r="C98" s="13" t="s">
        <v>115</v>
      </c>
      <c r="D98" s="4"/>
      <c r="E98" s="4"/>
      <c r="F98" s="4"/>
      <c r="G98" s="78">
        <f t="shared" si="22"/>
        <v>0</v>
      </c>
      <c r="K98" s="78">
        <f t="shared" si="23"/>
        <v>0</v>
      </c>
      <c r="O98" s="78">
        <f t="shared" si="24"/>
        <v>0</v>
      </c>
      <c r="S98" s="78">
        <f t="shared" si="25"/>
        <v>0</v>
      </c>
      <c r="W98" s="78">
        <f t="shared" si="26"/>
        <v>0</v>
      </c>
      <c r="AA98" s="78">
        <f t="shared" si="27"/>
        <v>0</v>
      </c>
      <c r="AE98" s="78">
        <f t="shared" si="28"/>
        <v>0</v>
      </c>
      <c r="AI98" s="78">
        <f t="shared" si="29"/>
        <v>0</v>
      </c>
      <c r="AM98" s="81">
        <f t="shared" si="30"/>
        <v>0</v>
      </c>
      <c r="AQ98" s="78">
        <f t="shared" si="31"/>
        <v>0</v>
      </c>
      <c r="AU98" s="78">
        <f t="shared" si="32"/>
        <v>0</v>
      </c>
      <c r="AY98" s="78">
        <f t="shared" si="33"/>
        <v>0</v>
      </c>
    </row>
    <row r="99" spans="1:81">
      <c r="A99" s="37">
        <v>76</v>
      </c>
      <c r="B99" s="14">
        <v>4112303</v>
      </c>
      <c r="C99" s="13" t="s">
        <v>116</v>
      </c>
      <c r="D99" s="4"/>
      <c r="E99" s="4"/>
      <c r="F99" s="4"/>
      <c r="G99" s="78">
        <f t="shared" si="22"/>
        <v>0</v>
      </c>
      <c r="K99" s="78">
        <f t="shared" si="23"/>
        <v>0</v>
      </c>
      <c r="O99" s="78">
        <f t="shared" si="24"/>
        <v>0</v>
      </c>
      <c r="S99" s="78">
        <f t="shared" si="25"/>
        <v>0</v>
      </c>
      <c r="W99" s="78">
        <f t="shared" si="26"/>
        <v>0</v>
      </c>
      <c r="AA99" s="78">
        <f t="shared" si="27"/>
        <v>0</v>
      </c>
      <c r="AE99" s="78">
        <f t="shared" si="28"/>
        <v>0</v>
      </c>
      <c r="AI99" s="78">
        <f t="shared" si="29"/>
        <v>0</v>
      </c>
      <c r="AM99" s="81">
        <f t="shared" si="30"/>
        <v>0</v>
      </c>
      <c r="AQ99" s="78">
        <f t="shared" si="31"/>
        <v>0</v>
      </c>
      <c r="AU99" s="78">
        <f t="shared" si="32"/>
        <v>0</v>
      </c>
      <c r="AY99" s="78">
        <f t="shared" si="33"/>
        <v>0</v>
      </c>
    </row>
    <row r="100" spans="1:81">
      <c r="A100" s="37">
        <v>77</v>
      </c>
      <c r="B100" s="9">
        <v>4112306</v>
      </c>
      <c r="C100" s="3" t="s">
        <v>73</v>
      </c>
      <c r="D100" s="4"/>
      <c r="E100" s="4"/>
      <c r="F100" s="4"/>
      <c r="G100" s="78">
        <f t="shared" si="22"/>
        <v>0</v>
      </c>
      <c r="K100" s="78">
        <f t="shared" si="23"/>
        <v>0</v>
      </c>
      <c r="O100" s="78">
        <f t="shared" si="24"/>
        <v>0</v>
      </c>
      <c r="S100" s="78">
        <f t="shared" si="25"/>
        <v>0</v>
      </c>
      <c r="W100" s="78">
        <f t="shared" si="26"/>
        <v>0</v>
      </c>
      <c r="AA100" s="78">
        <f t="shared" si="27"/>
        <v>0</v>
      </c>
      <c r="AE100" s="78">
        <f t="shared" si="28"/>
        <v>0</v>
      </c>
      <c r="AI100" s="78">
        <f t="shared" si="29"/>
        <v>0</v>
      </c>
      <c r="AM100" s="81">
        <f t="shared" si="30"/>
        <v>0</v>
      </c>
      <c r="AQ100" s="78">
        <f t="shared" si="31"/>
        <v>0</v>
      </c>
      <c r="AU100" s="78">
        <f t="shared" si="32"/>
        <v>0</v>
      </c>
      <c r="AY100" s="78">
        <f t="shared" si="33"/>
        <v>0</v>
      </c>
    </row>
    <row r="101" spans="1:81">
      <c r="A101" s="37">
        <v>78</v>
      </c>
      <c r="B101" s="9">
        <v>4112310</v>
      </c>
      <c r="C101" s="3" t="s">
        <v>74</v>
      </c>
      <c r="D101" s="4"/>
      <c r="E101" s="4"/>
      <c r="F101" s="4"/>
      <c r="G101" s="78">
        <f t="shared" si="22"/>
        <v>0</v>
      </c>
      <c r="K101" s="78">
        <f t="shared" si="23"/>
        <v>0</v>
      </c>
      <c r="O101" s="78">
        <f t="shared" si="24"/>
        <v>0</v>
      </c>
      <c r="S101" s="78">
        <f t="shared" si="25"/>
        <v>0</v>
      </c>
      <c r="W101" s="78">
        <f t="shared" si="26"/>
        <v>0</v>
      </c>
      <c r="AA101" s="78">
        <f t="shared" si="27"/>
        <v>0</v>
      </c>
      <c r="AE101" s="78">
        <f t="shared" si="28"/>
        <v>0</v>
      </c>
      <c r="AI101" s="78">
        <f t="shared" si="29"/>
        <v>0</v>
      </c>
      <c r="AM101" s="81">
        <f t="shared" si="30"/>
        <v>0</v>
      </c>
      <c r="AQ101" s="78">
        <f t="shared" si="31"/>
        <v>0</v>
      </c>
      <c r="AU101" s="78">
        <f t="shared" si="32"/>
        <v>0</v>
      </c>
      <c r="AY101" s="78">
        <f t="shared" si="33"/>
        <v>0</v>
      </c>
    </row>
    <row r="102" spans="1:81">
      <c r="A102" s="37">
        <v>79</v>
      </c>
      <c r="B102" s="9">
        <v>4112314</v>
      </c>
      <c r="C102" s="3" t="s">
        <v>75</v>
      </c>
      <c r="D102" s="4"/>
      <c r="E102" s="4"/>
      <c r="F102" s="4"/>
      <c r="G102" s="78">
        <f t="shared" si="22"/>
        <v>0</v>
      </c>
      <c r="K102" s="78">
        <f t="shared" si="23"/>
        <v>0</v>
      </c>
      <c r="O102" s="78">
        <f t="shared" si="24"/>
        <v>0</v>
      </c>
      <c r="S102" s="78">
        <f t="shared" si="25"/>
        <v>0</v>
      </c>
      <c r="W102" s="78">
        <f t="shared" si="26"/>
        <v>0</v>
      </c>
      <c r="AA102" s="78">
        <f t="shared" si="27"/>
        <v>0</v>
      </c>
      <c r="AE102" s="78">
        <f t="shared" si="28"/>
        <v>0</v>
      </c>
      <c r="AI102" s="78">
        <f t="shared" si="29"/>
        <v>0</v>
      </c>
      <c r="AM102" s="81">
        <f t="shared" si="30"/>
        <v>0</v>
      </c>
      <c r="AQ102" s="78">
        <f t="shared" si="31"/>
        <v>0</v>
      </c>
      <c r="AU102" s="78">
        <f t="shared" si="32"/>
        <v>0</v>
      </c>
      <c r="AY102" s="78">
        <f t="shared" si="33"/>
        <v>0</v>
      </c>
    </row>
    <row r="103" spans="1:81">
      <c r="A103" s="37">
        <v>80</v>
      </c>
      <c r="B103" s="9">
        <v>4112316</v>
      </c>
      <c r="C103" s="3" t="s">
        <v>76</v>
      </c>
      <c r="D103" s="4"/>
      <c r="E103" s="4"/>
      <c r="F103" s="4"/>
      <c r="G103" s="78">
        <f t="shared" si="22"/>
        <v>0</v>
      </c>
      <c r="K103" s="78">
        <f t="shared" si="23"/>
        <v>0</v>
      </c>
      <c r="O103" s="78">
        <f t="shared" si="24"/>
        <v>0</v>
      </c>
      <c r="S103" s="78">
        <f t="shared" si="25"/>
        <v>0</v>
      </c>
      <c r="W103" s="78">
        <f t="shared" si="26"/>
        <v>0</v>
      </c>
      <c r="AA103" s="78">
        <f t="shared" si="27"/>
        <v>0</v>
      </c>
      <c r="AE103" s="78">
        <f t="shared" si="28"/>
        <v>0</v>
      </c>
      <c r="AI103" s="78">
        <f t="shared" si="29"/>
        <v>0</v>
      </c>
      <c r="AM103" s="81">
        <f t="shared" si="30"/>
        <v>0</v>
      </c>
      <c r="AQ103" s="78">
        <f t="shared" si="31"/>
        <v>0</v>
      </c>
      <c r="AU103" s="78">
        <f t="shared" si="32"/>
        <v>0</v>
      </c>
      <c r="AY103" s="78">
        <f t="shared" si="33"/>
        <v>0</v>
      </c>
    </row>
    <row r="104" spans="1:81" s="21" customFormat="1">
      <c r="A104" s="20"/>
      <c r="B104" s="20"/>
      <c r="C104" s="20" t="s">
        <v>77</v>
      </c>
      <c r="D104" s="20">
        <f>SUM(D97:D103)</f>
        <v>0</v>
      </c>
      <c r="E104" s="20">
        <f t="shared" ref="E104:AY104" si="42">SUM(E97:E103)</f>
        <v>0</v>
      </c>
      <c r="F104" s="20">
        <f t="shared" si="42"/>
        <v>0</v>
      </c>
      <c r="G104" s="20">
        <f t="shared" si="42"/>
        <v>0</v>
      </c>
      <c r="H104" s="20">
        <f t="shared" si="42"/>
        <v>0</v>
      </c>
      <c r="I104" s="20">
        <f t="shared" si="42"/>
        <v>0</v>
      </c>
      <c r="J104" s="20">
        <f t="shared" si="42"/>
        <v>0</v>
      </c>
      <c r="K104" s="20">
        <f t="shared" si="42"/>
        <v>0</v>
      </c>
      <c r="L104" s="20">
        <f t="shared" si="42"/>
        <v>0</v>
      </c>
      <c r="M104" s="20">
        <f t="shared" si="42"/>
        <v>0</v>
      </c>
      <c r="N104" s="20">
        <f t="shared" si="42"/>
        <v>0</v>
      </c>
      <c r="O104" s="20">
        <f t="shared" si="42"/>
        <v>0</v>
      </c>
      <c r="P104" s="20">
        <f t="shared" si="42"/>
        <v>0</v>
      </c>
      <c r="Q104" s="20">
        <f t="shared" si="42"/>
        <v>0</v>
      </c>
      <c r="R104" s="20">
        <f t="shared" si="42"/>
        <v>0</v>
      </c>
      <c r="S104" s="20">
        <f t="shared" si="42"/>
        <v>0</v>
      </c>
      <c r="T104" s="20">
        <f t="shared" si="42"/>
        <v>0</v>
      </c>
      <c r="U104" s="20">
        <f t="shared" si="42"/>
        <v>0</v>
      </c>
      <c r="V104" s="20">
        <f t="shared" si="42"/>
        <v>0</v>
      </c>
      <c r="W104" s="20">
        <f t="shared" si="42"/>
        <v>0</v>
      </c>
      <c r="X104" s="20">
        <f t="shared" si="42"/>
        <v>0</v>
      </c>
      <c r="Y104" s="20">
        <f t="shared" si="42"/>
        <v>0</v>
      </c>
      <c r="Z104" s="20">
        <f t="shared" si="42"/>
        <v>0</v>
      </c>
      <c r="AA104" s="20">
        <f t="shared" si="42"/>
        <v>0</v>
      </c>
      <c r="AB104" s="20">
        <f t="shared" si="42"/>
        <v>0</v>
      </c>
      <c r="AC104" s="20">
        <f t="shared" si="42"/>
        <v>0</v>
      </c>
      <c r="AD104" s="20">
        <f t="shared" si="42"/>
        <v>0</v>
      </c>
      <c r="AE104" s="20">
        <f t="shared" si="42"/>
        <v>0</v>
      </c>
      <c r="AF104" s="20">
        <f t="shared" si="42"/>
        <v>0</v>
      </c>
      <c r="AG104" s="20">
        <f t="shared" si="42"/>
        <v>0</v>
      </c>
      <c r="AH104" s="20">
        <f t="shared" si="42"/>
        <v>0</v>
      </c>
      <c r="AI104" s="20">
        <f t="shared" si="42"/>
        <v>0</v>
      </c>
      <c r="AJ104" s="20">
        <f t="shared" si="42"/>
        <v>0</v>
      </c>
      <c r="AK104" s="20">
        <f t="shared" si="42"/>
        <v>0</v>
      </c>
      <c r="AL104" s="20">
        <f t="shared" si="42"/>
        <v>0</v>
      </c>
      <c r="AM104" s="20">
        <f t="shared" si="42"/>
        <v>0</v>
      </c>
      <c r="AN104" s="20">
        <f t="shared" si="42"/>
        <v>0</v>
      </c>
      <c r="AO104" s="20">
        <f t="shared" si="42"/>
        <v>0</v>
      </c>
      <c r="AP104" s="20">
        <f t="shared" si="42"/>
        <v>0</v>
      </c>
      <c r="AQ104" s="20">
        <f t="shared" si="42"/>
        <v>0</v>
      </c>
      <c r="AR104" s="20">
        <f t="shared" si="42"/>
        <v>0</v>
      </c>
      <c r="AS104" s="20">
        <f t="shared" si="42"/>
        <v>0</v>
      </c>
      <c r="AT104" s="20">
        <f t="shared" si="42"/>
        <v>0</v>
      </c>
      <c r="AU104" s="20">
        <f t="shared" si="42"/>
        <v>0</v>
      </c>
      <c r="AV104" s="20">
        <f t="shared" si="42"/>
        <v>0</v>
      </c>
      <c r="AW104" s="20">
        <f t="shared" si="42"/>
        <v>0</v>
      </c>
      <c r="AX104" s="20">
        <f t="shared" si="42"/>
        <v>0</v>
      </c>
      <c r="AY104" s="20">
        <f t="shared" si="42"/>
        <v>0</v>
      </c>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07"/>
      <c r="BV104" s="52"/>
      <c r="BW104" s="52"/>
      <c r="BX104" s="52"/>
      <c r="BY104" s="52"/>
      <c r="BZ104" s="52"/>
      <c r="CA104" s="52"/>
      <c r="CB104" s="103"/>
      <c r="CC104" s="103"/>
    </row>
    <row r="105" spans="1:81" s="5" customFormat="1">
      <c r="A105" s="24">
        <v>81</v>
      </c>
      <c r="B105" s="24">
        <v>4113301</v>
      </c>
      <c r="C105" s="4" t="s">
        <v>78</v>
      </c>
      <c r="D105" s="4"/>
      <c r="E105" s="4"/>
      <c r="F105" s="4"/>
      <c r="G105" s="78">
        <f t="shared" si="22"/>
        <v>0</v>
      </c>
      <c r="H105" s="4"/>
      <c r="I105" s="4"/>
      <c r="J105" s="4"/>
      <c r="K105" s="78">
        <f t="shared" si="23"/>
        <v>0</v>
      </c>
      <c r="L105" s="4"/>
      <c r="M105" s="4"/>
      <c r="N105" s="4"/>
      <c r="O105" s="78">
        <f t="shared" si="24"/>
        <v>0</v>
      </c>
      <c r="P105" s="4"/>
      <c r="Q105" s="4"/>
      <c r="R105" s="4"/>
      <c r="S105" s="78">
        <f t="shared" si="25"/>
        <v>0</v>
      </c>
      <c r="T105" s="4"/>
      <c r="U105" s="4"/>
      <c r="V105" s="4"/>
      <c r="W105" s="78">
        <f t="shared" si="26"/>
        <v>0</v>
      </c>
      <c r="X105" s="4"/>
      <c r="Y105" s="4"/>
      <c r="Z105" s="4"/>
      <c r="AA105" s="78">
        <f t="shared" si="27"/>
        <v>0</v>
      </c>
      <c r="AB105" s="4"/>
      <c r="AC105" s="4"/>
      <c r="AD105" s="4"/>
      <c r="AE105" s="78">
        <f t="shared" si="28"/>
        <v>0</v>
      </c>
      <c r="AF105" s="4"/>
      <c r="AG105" s="4"/>
      <c r="AH105" s="4"/>
      <c r="AI105" s="78">
        <f t="shared" si="29"/>
        <v>0</v>
      </c>
      <c r="AJ105" s="74"/>
      <c r="AK105" s="74"/>
      <c r="AL105" s="74"/>
      <c r="AM105" s="81">
        <f t="shared" si="30"/>
        <v>0</v>
      </c>
      <c r="AN105" s="4"/>
      <c r="AO105" s="4"/>
      <c r="AP105" s="4"/>
      <c r="AQ105" s="78">
        <f t="shared" si="31"/>
        <v>0</v>
      </c>
      <c r="AR105" s="4"/>
      <c r="AS105" s="4"/>
      <c r="AT105" s="4"/>
      <c r="AU105" s="78">
        <f t="shared" si="32"/>
        <v>0</v>
      </c>
      <c r="AV105" s="4"/>
      <c r="AW105" s="4"/>
      <c r="AX105" s="4"/>
      <c r="AY105" s="78">
        <f t="shared" si="33"/>
        <v>0</v>
      </c>
      <c r="AZ105" s="2"/>
      <c r="BA105" s="2"/>
      <c r="BB105" s="2"/>
      <c r="BC105" s="2"/>
      <c r="BD105" s="2"/>
      <c r="BE105" s="2"/>
      <c r="BF105" s="2"/>
      <c r="BG105" s="2"/>
      <c r="BH105" s="2"/>
      <c r="BI105" s="2"/>
      <c r="BJ105" s="2"/>
      <c r="BK105" s="2"/>
      <c r="BL105" s="2"/>
      <c r="BM105" s="2"/>
      <c r="BN105" s="2"/>
      <c r="BO105" s="2"/>
      <c r="BP105" s="2"/>
      <c r="BQ105" s="2"/>
      <c r="BR105" s="2"/>
      <c r="BS105" s="2"/>
      <c r="BT105" s="2"/>
      <c r="BU105" s="77"/>
      <c r="BV105" s="4"/>
      <c r="BW105" s="4"/>
      <c r="BX105" s="4"/>
      <c r="BY105" s="4"/>
      <c r="BZ105" s="4"/>
      <c r="CA105" s="4"/>
    </row>
    <row r="106" spans="1:81" s="21" customFormat="1">
      <c r="A106" s="20"/>
      <c r="B106" s="20"/>
      <c r="C106" s="20" t="s">
        <v>79</v>
      </c>
      <c r="D106" s="20">
        <f t="shared" ref="D106:AY106" si="43">D105</f>
        <v>0</v>
      </c>
      <c r="E106" s="20">
        <f t="shared" si="43"/>
        <v>0</v>
      </c>
      <c r="F106" s="20">
        <f t="shared" si="43"/>
        <v>0</v>
      </c>
      <c r="G106" s="20">
        <f t="shared" si="43"/>
        <v>0</v>
      </c>
      <c r="H106" s="20">
        <f t="shared" si="43"/>
        <v>0</v>
      </c>
      <c r="I106" s="20">
        <f t="shared" si="43"/>
        <v>0</v>
      </c>
      <c r="J106" s="20">
        <f t="shared" si="43"/>
        <v>0</v>
      </c>
      <c r="K106" s="20">
        <f t="shared" si="43"/>
        <v>0</v>
      </c>
      <c r="L106" s="20">
        <f t="shared" si="43"/>
        <v>0</v>
      </c>
      <c r="M106" s="20">
        <f t="shared" si="43"/>
        <v>0</v>
      </c>
      <c r="N106" s="20">
        <f t="shared" si="43"/>
        <v>0</v>
      </c>
      <c r="O106" s="20">
        <f t="shared" si="43"/>
        <v>0</v>
      </c>
      <c r="P106" s="20">
        <f t="shared" si="43"/>
        <v>0</v>
      </c>
      <c r="Q106" s="20">
        <f t="shared" si="43"/>
        <v>0</v>
      </c>
      <c r="R106" s="20">
        <f t="shared" si="43"/>
        <v>0</v>
      </c>
      <c r="S106" s="20">
        <f t="shared" si="43"/>
        <v>0</v>
      </c>
      <c r="T106" s="20">
        <f t="shared" si="43"/>
        <v>0</v>
      </c>
      <c r="U106" s="20">
        <f t="shared" si="43"/>
        <v>0</v>
      </c>
      <c r="V106" s="20">
        <f t="shared" si="43"/>
        <v>0</v>
      </c>
      <c r="W106" s="20">
        <f t="shared" si="43"/>
        <v>0</v>
      </c>
      <c r="X106" s="20">
        <f t="shared" si="43"/>
        <v>0</v>
      </c>
      <c r="Y106" s="20">
        <f t="shared" si="43"/>
        <v>0</v>
      </c>
      <c r="Z106" s="20">
        <f t="shared" si="43"/>
        <v>0</v>
      </c>
      <c r="AA106" s="20">
        <f t="shared" si="43"/>
        <v>0</v>
      </c>
      <c r="AB106" s="20">
        <f t="shared" si="43"/>
        <v>0</v>
      </c>
      <c r="AC106" s="20">
        <f t="shared" si="43"/>
        <v>0</v>
      </c>
      <c r="AD106" s="20">
        <f t="shared" si="43"/>
        <v>0</v>
      </c>
      <c r="AE106" s="20">
        <f t="shared" si="43"/>
        <v>0</v>
      </c>
      <c r="AF106" s="20">
        <f t="shared" si="43"/>
        <v>0</v>
      </c>
      <c r="AG106" s="20">
        <f t="shared" si="43"/>
        <v>0</v>
      </c>
      <c r="AH106" s="20">
        <f t="shared" si="43"/>
        <v>0</v>
      </c>
      <c r="AI106" s="20">
        <f t="shared" si="43"/>
        <v>0</v>
      </c>
      <c r="AJ106" s="20">
        <f t="shared" si="43"/>
        <v>0</v>
      </c>
      <c r="AK106" s="20">
        <f t="shared" si="43"/>
        <v>0</v>
      </c>
      <c r="AL106" s="20">
        <f t="shared" si="43"/>
        <v>0</v>
      </c>
      <c r="AM106" s="20">
        <f t="shared" si="43"/>
        <v>0</v>
      </c>
      <c r="AN106" s="20">
        <f t="shared" si="43"/>
        <v>0</v>
      </c>
      <c r="AO106" s="20">
        <f t="shared" si="43"/>
        <v>0</v>
      </c>
      <c r="AP106" s="20">
        <f t="shared" si="43"/>
        <v>0</v>
      </c>
      <c r="AQ106" s="20">
        <f t="shared" si="43"/>
        <v>0</v>
      </c>
      <c r="AR106" s="20">
        <f t="shared" si="43"/>
        <v>0</v>
      </c>
      <c r="AS106" s="20">
        <f t="shared" si="43"/>
        <v>0</v>
      </c>
      <c r="AT106" s="20">
        <f t="shared" si="43"/>
        <v>0</v>
      </c>
      <c r="AU106" s="20">
        <f t="shared" si="43"/>
        <v>0</v>
      </c>
      <c r="AV106" s="20">
        <f t="shared" si="43"/>
        <v>0</v>
      </c>
      <c r="AW106" s="20">
        <f t="shared" si="43"/>
        <v>0</v>
      </c>
      <c r="AX106" s="20">
        <f t="shared" si="43"/>
        <v>0</v>
      </c>
      <c r="AY106" s="20">
        <f t="shared" si="43"/>
        <v>0</v>
      </c>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07"/>
      <c r="BV106" s="52"/>
      <c r="BW106" s="52"/>
      <c r="BX106" s="52"/>
      <c r="BY106" s="52"/>
      <c r="BZ106" s="52"/>
      <c r="CA106" s="52"/>
      <c r="CB106" s="103"/>
      <c r="CC106" s="103"/>
    </row>
    <row r="107" spans="1:81" s="5" customFormat="1">
      <c r="A107" s="24">
        <v>82</v>
      </c>
      <c r="B107" s="24">
        <v>4141101</v>
      </c>
      <c r="C107" s="4" t="s">
        <v>80</v>
      </c>
      <c r="D107" s="4"/>
      <c r="E107" s="4"/>
      <c r="F107" s="4"/>
      <c r="G107" s="78">
        <f t="shared" si="22"/>
        <v>0</v>
      </c>
      <c r="H107" s="4"/>
      <c r="I107" s="4"/>
      <c r="J107" s="4"/>
      <c r="K107" s="78">
        <f t="shared" si="23"/>
        <v>0</v>
      </c>
      <c r="L107" s="4"/>
      <c r="M107" s="4"/>
      <c r="N107" s="4"/>
      <c r="O107" s="78">
        <f t="shared" si="24"/>
        <v>0</v>
      </c>
      <c r="P107" s="4"/>
      <c r="Q107" s="4"/>
      <c r="R107" s="4"/>
      <c r="S107" s="78">
        <f t="shared" si="25"/>
        <v>0</v>
      </c>
      <c r="T107" s="4"/>
      <c r="U107" s="4"/>
      <c r="V107" s="4"/>
      <c r="W107" s="78">
        <f t="shared" si="26"/>
        <v>0</v>
      </c>
      <c r="X107" s="4"/>
      <c r="Y107" s="4"/>
      <c r="Z107" s="4"/>
      <c r="AA107" s="78">
        <f t="shared" si="27"/>
        <v>0</v>
      </c>
      <c r="AB107" s="4"/>
      <c r="AC107" s="4"/>
      <c r="AD107" s="4"/>
      <c r="AE107" s="78">
        <f t="shared" si="28"/>
        <v>0</v>
      </c>
      <c r="AF107" s="4"/>
      <c r="AG107" s="4"/>
      <c r="AH107" s="4"/>
      <c r="AI107" s="78">
        <f t="shared" si="29"/>
        <v>0</v>
      </c>
      <c r="AJ107" s="74"/>
      <c r="AK107" s="74"/>
      <c r="AL107" s="74"/>
      <c r="AM107" s="81">
        <f t="shared" si="30"/>
        <v>0</v>
      </c>
      <c r="AN107" s="4"/>
      <c r="AO107" s="4"/>
      <c r="AP107" s="4"/>
      <c r="AQ107" s="78">
        <f t="shared" si="31"/>
        <v>0</v>
      </c>
      <c r="AR107" s="4"/>
      <c r="AS107" s="4"/>
      <c r="AT107" s="4"/>
      <c r="AU107" s="78">
        <f t="shared" si="32"/>
        <v>0</v>
      </c>
      <c r="AV107" s="4"/>
      <c r="AW107" s="4"/>
      <c r="AX107" s="4"/>
      <c r="AY107" s="78">
        <f t="shared" si="33"/>
        <v>0</v>
      </c>
      <c r="AZ107" s="2"/>
      <c r="BA107" s="2"/>
      <c r="BB107" s="2"/>
      <c r="BC107" s="2"/>
      <c r="BD107" s="2"/>
      <c r="BE107" s="2"/>
      <c r="BF107" s="2"/>
      <c r="BG107" s="2"/>
      <c r="BH107" s="2"/>
      <c r="BI107" s="2"/>
      <c r="BJ107" s="2"/>
      <c r="BK107" s="2"/>
      <c r="BL107" s="2"/>
      <c r="BM107" s="2"/>
      <c r="BN107" s="2"/>
      <c r="BO107" s="2"/>
      <c r="BP107" s="2"/>
      <c r="BQ107" s="2"/>
      <c r="BR107" s="2"/>
      <c r="BS107" s="2"/>
      <c r="BT107" s="2"/>
      <c r="BU107" s="77"/>
      <c r="BV107" s="4"/>
      <c r="BW107" s="4"/>
      <c r="BX107" s="4"/>
      <c r="BY107" s="4"/>
      <c r="BZ107" s="4"/>
      <c r="CA107" s="4"/>
    </row>
    <row r="108" spans="1:81" s="21" customFormat="1">
      <c r="A108" s="20"/>
      <c r="B108" s="20"/>
      <c r="C108" s="20" t="s">
        <v>81</v>
      </c>
      <c r="D108" s="20">
        <f t="shared" ref="D108:AY108" si="44">D107</f>
        <v>0</v>
      </c>
      <c r="E108" s="20">
        <f t="shared" si="44"/>
        <v>0</v>
      </c>
      <c r="F108" s="20">
        <f t="shared" si="44"/>
        <v>0</v>
      </c>
      <c r="G108" s="20">
        <f t="shared" si="44"/>
        <v>0</v>
      </c>
      <c r="H108" s="20">
        <f t="shared" si="44"/>
        <v>0</v>
      </c>
      <c r="I108" s="20">
        <f t="shared" si="44"/>
        <v>0</v>
      </c>
      <c r="J108" s="20">
        <f t="shared" si="44"/>
        <v>0</v>
      </c>
      <c r="K108" s="20">
        <f t="shared" si="44"/>
        <v>0</v>
      </c>
      <c r="L108" s="20">
        <f t="shared" si="44"/>
        <v>0</v>
      </c>
      <c r="M108" s="20">
        <f t="shared" si="44"/>
        <v>0</v>
      </c>
      <c r="N108" s="20">
        <f t="shared" si="44"/>
        <v>0</v>
      </c>
      <c r="O108" s="20">
        <f t="shared" si="44"/>
        <v>0</v>
      </c>
      <c r="P108" s="20">
        <f t="shared" si="44"/>
        <v>0</v>
      </c>
      <c r="Q108" s="20">
        <f t="shared" si="44"/>
        <v>0</v>
      </c>
      <c r="R108" s="20">
        <f t="shared" si="44"/>
        <v>0</v>
      </c>
      <c r="S108" s="20">
        <f t="shared" si="44"/>
        <v>0</v>
      </c>
      <c r="T108" s="20">
        <f t="shared" si="44"/>
        <v>0</v>
      </c>
      <c r="U108" s="20">
        <f t="shared" si="44"/>
        <v>0</v>
      </c>
      <c r="V108" s="20">
        <f t="shared" si="44"/>
        <v>0</v>
      </c>
      <c r="W108" s="20">
        <f t="shared" si="44"/>
        <v>0</v>
      </c>
      <c r="X108" s="20">
        <f t="shared" si="44"/>
        <v>0</v>
      </c>
      <c r="Y108" s="20">
        <f t="shared" si="44"/>
        <v>0</v>
      </c>
      <c r="Z108" s="20">
        <f t="shared" si="44"/>
        <v>0</v>
      </c>
      <c r="AA108" s="20">
        <f t="shared" si="44"/>
        <v>0</v>
      </c>
      <c r="AB108" s="20">
        <f t="shared" si="44"/>
        <v>0</v>
      </c>
      <c r="AC108" s="20">
        <f t="shared" si="44"/>
        <v>0</v>
      </c>
      <c r="AD108" s="20">
        <f t="shared" si="44"/>
        <v>0</v>
      </c>
      <c r="AE108" s="20">
        <f t="shared" si="44"/>
        <v>0</v>
      </c>
      <c r="AF108" s="20">
        <f t="shared" si="44"/>
        <v>0</v>
      </c>
      <c r="AG108" s="20">
        <f t="shared" si="44"/>
        <v>0</v>
      </c>
      <c r="AH108" s="20">
        <f t="shared" si="44"/>
        <v>0</v>
      </c>
      <c r="AI108" s="20">
        <f t="shared" si="44"/>
        <v>0</v>
      </c>
      <c r="AJ108" s="20">
        <f t="shared" si="44"/>
        <v>0</v>
      </c>
      <c r="AK108" s="20">
        <f t="shared" si="44"/>
        <v>0</v>
      </c>
      <c r="AL108" s="20">
        <f t="shared" si="44"/>
        <v>0</v>
      </c>
      <c r="AM108" s="20">
        <f t="shared" si="44"/>
        <v>0</v>
      </c>
      <c r="AN108" s="20">
        <f t="shared" si="44"/>
        <v>0</v>
      </c>
      <c r="AO108" s="20">
        <f t="shared" si="44"/>
        <v>0</v>
      </c>
      <c r="AP108" s="20">
        <f t="shared" si="44"/>
        <v>0</v>
      </c>
      <c r="AQ108" s="20">
        <f t="shared" si="44"/>
        <v>0</v>
      </c>
      <c r="AR108" s="20">
        <f t="shared" si="44"/>
        <v>0</v>
      </c>
      <c r="AS108" s="20">
        <f t="shared" si="44"/>
        <v>0</v>
      </c>
      <c r="AT108" s="20">
        <f t="shared" si="44"/>
        <v>0</v>
      </c>
      <c r="AU108" s="20">
        <f t="shared" si="44"/>
        <v>0</v>
      </c>
      <c r="AV108" s="20">
        <f t="shared" si="44"/>
        <v>0</v>
      </c>
      <c r="AW108" s="20">
        <f t="shared" si="44"/>
        <v>0</v>
      </c>
      <c r="AX108" s="20">
        <f t="shared" si="44"/>
        <v>0</v>
      </c>
      <c r="AY108" s="20">
        <f t="shared" si="44"/>
        <v>0</v>
      </c>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07"/>
      <c r="BV108" s="52"/>
      <c r="BW108" s="52"/>
      <c r="BX108" s="52"/>
      <c r="BY108" s="52"/>
      <c r="BZ108" s="52"/>
      <c r="CA108" s="52"/>
      <c r="CB108" s="103"/>
      <c r="CC108" s="103"/>
    </row>
    <row r="109" spans="1:81" s="89" customFormat="1">
      <c r="A109" s="49"/>
      <c r="B109" s="49"/>
      <c r="C109" s="49" t="s">
        <v>82</v>
      </c>
      <c r="D109" s="49">
        <f>D96+D104+D106+D108</f>
        <v>0</v>
      </c>
      <c r="E109" s="49">
        <f t="shared" ref="E109:AY109" si="45">E96+E104+E106+E108</f>
        <v>0</v>
      </c>
      <c r="F109" s="49">
        <f t="shared" si="45"/>
        <v>0</v>
      </c>
      <c r="G109" s="49">
        <f t="shared" si="45"/>
        <v>0</v>
      </c>
      <c r="H109" s="49">
        <f t="shared" si="45"/>
        <v>0</v>
      </c>
      <c r="I109" s="49">
        <f t="shared" si="45"/>
        <v>0</v>
      </c>
      <c r="J109" s="49">
        <f t="shared" si="45"/>
        <v>0</v>
      </c>
      <c r="K109" s="49">
        <f t="shared" si="45"/>
        <v>0</v>
      </c>
      <c r="L109" s="49">
        <f t="shared" si="45"/>
        <v>0</v>
      </c>
      <c r="M109" s="49">
        <f t="shared" si="45"/>
        <v>0</v>
      </c>
      <c r="N109" s="49">
        <f t="shared" si="45"/>
        <v>0</v>
      </c>
      <c r="O109" s="49">
        <f t="shared" si="45"/>
        <v>0</v>
      </c>
      <c r="P109" s="49">
        <f t="shared" si="45"/>
        <v>0</v>
      </c>
      <c r="Q109" s="49">
        <f t="shared" si="45"/>
        <v>0</v>
      </c>
      <c r="R109" s="49">
        <f t="shared" si="45"/>
        <v>0</v>
      </c>
      <c r="S109" s="49">
        <f t="shared" si="45"/>
        <v>0</v>
      </c>
      <c r="T109" s="49">
        <f t="shared" si="45"/>
        <v>0</v>
      </c>
      <c r="U109" s="49">
        <f t="shared" si="45"/>
        <v>0</v>
      </c>
      <c r="V109" s="49">
        <f t="shared" si="45"/>
        <v>0</v>
      </c>
      <c r="W109" s="49">
        <f t="shared" si="45"/>
        <v>0</v>
      </c>
      <c r="X109" s="49">
        <f t="shared" si="45"/>
        <v>0</v>
      </c>
      <c r="Y109" s="49">
        <f t="shared" si="45"/>
        <v>0</v>
      </c>
      <c r="Z109" s="49">
        <f t="shared" si="45"/>
        <v>0</v>
      </c>
      <c r="AA109" s="49">
        <f t="shared" si="45"/>
        <v>0</v>
      </c>
      <c r="AB109" s="49">
        <f t="shared" si="45"/>
        <v>0</v>
      </c>
      <c r="AC109" s="49">
        <f t="shared" si="45"/>
        <v>0</v>
      </c>
      <c r="AD109" s="49">
        <f t="shared" si="45"/>
        <v>0</v>
      </c>
      <c r="AE109" s="49">
        <f t="shared" si="45"/>
        <v>0</v>
      </c>
      <c r="AF109" s="49">
        <f t="shared" si="45"/>
        <v>0</v>
      </c>
      <c r="AG109" s="49">
        <f t="shared" si="45"/>
        <v>0</v>
      </c>
      <c r="AH109" s="49">
        <f t="shared" si="45"/>
        <v>0</v>
      </c>
      <c r="AI109" s="49">
        <f t="shared" si="45"/>
        <v>0</v>
      </c>
      <c r="AJ109" s="49">
        <f t="shared" si="45"/>
        <v>0</v>
      </c>
      <c r="AK109" s="49">
        <f t="shared" si="45"/>
        <v>0</v>
      </c>
      <c r="AL109" s="49">
        <f t="shared" si="45"/>
        <v>0</v>
      </c>
      <c r="AM109" s="49">
        <f t="shared" si="45"/>
        <v>0</v>
      </c>
      <c r="AN109" s="49">
        <f t="shared" si="45"/>
        <v>0</v>
      </c>
      <c r="AO109" s="49">
        <f t="shared" si="45"/>
        <v>0</v>
      </c>
      <c r="AP109" s="49">
        <f t="shared" si="45"/>
        <v>0</v>
      </c>
      <c r="AQ109" s="49">
        <f t="shared" si="45"/>
        <v>0</v>
      </c>
      <c r="AR109" s="49">
        <f t="shared" si="45"/>
        <v>0</v>
      </c>
      <c r="AS109" s="49">
        <f t="shared" si="45"/>
        <v>0</v>
      </c>
      <c r="AT109" s="49">
        <f t="shared" si="45"/>
        <v>0</v>
      </c>
      <c r="AU109" s="49">
        <f t="shared" si="45"/>
        <v>0</v>
      </c>
      <c r="AV109" s="49">
        <f t="shared" si="45"/>
        <v>0</v>
      </c>
      <c r="AW109" s="49">
        <f t="shared" si="45"/>
        <v>0</v>
      </c>
      <c r="AX109" s="49">
        <f t="shared" si="45"/>
        <v>0</v>
      </c>
      <c r="AY109" s="49">
        <f t="shared" si="45"/>
        <v>0</v>
      </c>
      <c r="AZ109" s="110"/>
      <c r="BA109" s="110"/>
      <c r="BB109" s="110"/>
      <c r="BC109" s="110"/>
      <c r="BD109" s="110"/>
      <c r="BE109" s="110"/>
      <c r="BF109" s="110"/>
      <c r="BG109" s="110"/>
      <c r="BH109" s="110"/>
      <c r="BI109" s="110"/>
      <c r="BJ109" s="110"/>
      <c r="BK109" s="110"/>
      <c r="BL109" s="110"/>
      <c r="BM109" s="110"/>
      <c r="BN109" s="110"/>
      <c r="BO109" s="110"/>
      <c r="BP109" s="110"/>
      <c r="BQ109" s="110"/>
      <c r="BR109" s="110"/>
      <c r="BS109" s="110"/>
      <c r="BT109" s="110"/>
      <c r="BU109" s="107"/>
      <c r="BV109" s="52"/>
      <c r="BW109" s="52"/>
      <c r="BX109" s="52"/>
      <c r="BY109" s="52"/>
      <c r="BZ109" s="52"/>
      <c r="CA109" s="52"/>
      <c r="CB109" s="103"/>
      <c r="CC109" s="103"/>
    </row>
    <row r="110" spans="1:81" s="30" customFormat="1">
      <c r="A110" s="29"/>
      <c r="B110" s="29"/>
      <c r="C110" s="29" t="s">
        <v>83</v>
      </c>
      <c r="D110" s="29">
        <f t="shared" ref="D110:AY110" si="46">D109</f>
        <v>0</v>
      </c>
      <c r="E110" s="29">
        <f t="shared" si="46"/>
        <v>0</v>
      </c>
      <c r="F110" s="29">
        <f t="shared" si="46"/>
        <v>0</v>
      </c>
      <c r="G110" s="29">
        <f t="shared" si="46"/>
        <v>0</v>
      </c>
      <c r="H110" s="29">
        <f t="shared" si="46"/>
        <v>0</v>
      </c>
      <c r="I110" s="29">
        <f t="shared" si="46"/>
        <v>0</v>
      </c>
      <c r="J110" s="29">
        <f t="shared" si="46"/>
        <v>0</v>
      </c>
      <c r="K110" s="29">
        <f t="shared" si="46"/>
        <v>0</v>
      </c>
      <c r="L110" s="29">
        <f t="shared" si="46"/>
        <v>0</v>
      </c>
      <c r="M110" s="29">
        <f t="shared" si="46"/>
        <v>0</v>
      </c>
      <c r="N110" s="29">
        <f t="shared" si="46"/>
        <v>0</v>
      </c>
      <c r="O110" s="29">
        <f t="shared" si="46"/>
        <v>0</v>
      </c>
      <c r="P110" s="29">
        <f t="shared" si="46"/>
        <v>0</v>
      </c>
      <c r="Q110" s="29">
        <f t="shared" si="46"/>
        <v>0</v>
      </c>
      <c r="R110" s="29">
        <f t="shared" si="46"/>
        <v>0</v>
      </c>
      <c r="S110" s="29">
        <f t="shared" si="46"/>
        <v>0</v>
      </c>
      <c r="T110" s="29">
        <f t="shared" si="46"/>
        <v>0</v>
      </c>
      <c r="U110" s="29">
        <f t="shared" si="46"/>
        <v>0</v>
      </c>
      <c r="V110" s="29">
        <f t="shared" si="46"/>
        <v>0</v>
      </c>
      <c r="W110" s="29">
        <f t="shared" si="46"/>
        <v>0</v>
      </c>
      <c r="X110" s="29">
        <f t="shared" si="46"/>
        <v>0</v>
      </c>
      <c r="Y110" s="29">
        <f t="shared" si="46"/>
        <v>0</v>
      </c>
      <c r="Z110" s="29">
        <f t="shared" si="46"/>
        <v>0</v>
      </c>
      <c r="AA110" s="29">
        <f t="shared" si="46"/>
        <v>0</v>
      </c>
      <c r="AB110" s="29">
        <f t="shared" si="46"/>
        <v>0</v>
      </c>
      <c r="AC110" s="29">
        <f t="shared" si="46"/>
        <v>0</v>
      </c>
      <c r="AD110" s="29">
        <f t="shared" si="46"/>
        <v>0</v>
      </c>
      <c r="AE110" s="29">
        <f t="shared" si="46"/>
        <v>0</v>
      </c>
      <c r="AF110" s="29">
        <f t="shared" si="46"/>
        <v>0</v>
      </c>
      <c r="AG110" s="29">
        <f t="shared" si="46"/>
        <v>0</v>
      </c>
      <c r="AH110" s="29">
        <f t="shared" si="46"/>
        <v>0</v>
      </c>
      <c r="AI110" s="29">
        <f t="shared" si="46"/>
        <v>0</v>
      </c>
      <c r="AJ110" s="29">
        <f t="shared" si="46"/>
        <v>0</v>
      </c>
      <c r="AK110" s="29">
        <f t="shared" si="46"/>
        <v>0</v>
      </c>
      <c r="AL110" s="29">
        <f t="shared" si="46"/>
        <v>0</v>
      </c>
      <c r="AM110" s="29">
        <f t="shared" si="46"/>
        <v>0</v>
      </c>
      <c r="AN110" s="29">
        <f t="shared" si="46"/>
        <v>0</v>
      </c>
      <c r="AO110" s="29">
        <f t="shared" si="46"/>
        <v>0</v>
      </c>
      <c r="AP110" s="29">
        <f t="shared" si="46"/>
        <v>0</v>
      </c>
      <c r="AQ110" s="29">
        <f t="shared" si="46"/>
        <v>0</v>
      </c>
      <c r="AR110" s="29">
        <f t="shared" si="46"/>
        <v>0</v>
      </c>
      <c r="AS110" s="29">
        <f t="shared" si="46"/>
        <v>0</v>
      </c>
      <c r="AT110" s="29">
        <f t="shared" si="46"/>
        <v>0</v>
      </c>
      <c r="AU110" s="29">
        <f t="shared" si="46"/>
        <v>0</v>
      </c>
      <c r="AV110" s="29">
        <f t="shared" si="46"/>
        <v>0</v>
      </c>
      <c r="AW110" s="29">
        <f t="shared" si="46"/>
        <v>0</v>
      </c>
      <c r="AX110" s="29">
        <f t="shared" si="46"/>
        <v>0</v>
      </c>
      <c r="AY110" s="29">
        <f t="shared" si="46"/>
        <v>0</v>
      </c>
      <c r="AZ110" s="110"/>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07"/>
      <c r="BV110" s="52"/>
      <c r="BW110" s="52"/>
      <c r="BX110" s="52"/>
      <c r="BY110" s="52"/>
      <c r="BZ110" s="52"/>
      <c r="CA110" s="52"/>
      <c r="CB110" s="103"/>
      <c r="CC110" s="103"/>
    </row>
    <row r="111" spans="1:81" s="33" customFormat="1">
      <c r="A111" s="31"/>
      <c r="B111" s="31"/>
      <c r="C111" s="31" t="s">
        <v>96</v>
      </c>
      <c r="D111" s="31">
        <f>D93+D110</f>
        <v>0</v>
      </c>
      <c r="E111" s="31">
        <f t="shared" ref="E111:AY111" si="47">E93+E110</f>
        <v>0</v>
      </c>
      <c r="F111" s="31">
        <f t="shared" si="47"/>
        <v>0</v>
      </c>
      <c r="G111" s="31">
        <f t="shared" si="47"/>
        <v>0</v>
      </c>
      <c r="H111" s="31">
        <f t="shared" si="47"/>
        <v>0</v>
      </c>
      <c r="I111" s="31">
        <f t="shared" si="47"/>
        <v>0</v>
      </c>
      <c r="J111" s="31">
        <f t="shared" si="47"/>
        <v>0</v>
      </c>
      <c r="K111" s="31">
        <f t="shared" si="47"/>
        <v>0</v>
      </c>
      <c r="L111" s="31">
        <f t="shared" si="47"/>
        <v>0</v>
      </c>
      <c r="M111" s="31">
        <f t="shared" si="47"/>
        <v>0</v>
      </c>
      <c r="N111" s="31">
        <f t="shared" si="47"/>
        <v>0</v>
      </c>
      <c r="O111" s="31">
        <f t="shared" si="47"/>
        <v>0</v>
      </c>
      <c r="P111" s="31">
        <f t="shared" si="47"/>
        <v>0</v>
      </c>
      <c r="Q111" s="31">
        <f t="shared" si="47"/>
        <v>0</v>
      </c>
      <c r="R111" s="31">
        <f t="shared" si="47"/>
        <v>0</v>
      </c>
      <c r="S111" s="31">
        <f t="shared" si="47"/>
        <v>0</v>
      </c>
      <c r="T111" s="31">
        <f t="shared" si="47"/>
        <v>0</v>
      </c>
      <c r="U111" s="31">
        <f t="shared" si="47"/>
        <v>0</v>
      </c>
      <c r="V111" s="31">
        <f t="shared" si="47"/>
        <v>0</v>
      </c>
      <c r="W111" s="31">
        <f t="shared" si="47"/>
        <v>0</v>
      </c>
      <c r="X111" s="31">
        <f t="shared" si="47"/>
        <v>0</v>
      </c>
      <c r="Y111" s="31">
        <f t="shared" si="47"/>
        <v>0</v>
      </c>
      <c r="Z111" s="31">
        <f t="shared" si="47"/>
        <v>0</v>
      </c>
      <c r="AA111" s="31">
        <f t="shared" si="47"/>
        <v>0</v>
      </c>
      <c r="AB111" s="31">
        <f t="shared" si="47"/>
        <v>0</v>
      </c>
      <c r="AC111" s="31">
        <f t="shared" si="47"/>
        <v>0</v>
      </c>
      <c r="AD111" s="31">
        <f t="shared" si="47"/>
        <v>0</v>
      </c>
      <c r="AE111" s="31">
        <f t="shared" si="47"/>
        <v>0</v>
      </c>
      <c r="AF111" s="31">
        <f t="shared" si="47"/>
        <v>0</v>
      </c>
      <c r="AG111" s="31">
        <f t="shared" si="47"/>
        <v>0</v>
      </c>
      <c r="AH111" s="31">
        <f t="shared" si="47"/>
        <v>0</v>
      </c>
      <c r="AI111" s="31">
        <f t="shared" si="47"/>
        <v>0</v>
      </c>
      <c r="AJ111" s="31">
        <f t="shared" si="47"/>
        <v>0</v>
      </c>
      <c r="AK111" s="31">
        <f t="shared" si="47"/>
        <v>0</v>
      </c>
      <c r="AL111" s="31">
        <f t="shared" si="47"/>
        <v>0</v>
      </c>
      <c r="AM111" s="31">
        <f t="shared" si="47"/>
        <v>0</v>
      </c>
      <c r="AN111" s="31">
        <f t="shared" si="47"/>
        <v>0</v>
      </c>
      <c r="AO111" s="31">
        <f t="shared" si="47"/>
        <v>0</v>
      </c>
      <c r="AP111" s="31">
        <f t="shared" si="47"/>
        <v>0</v>
      </c>
      <c r="AQ111" s="31">
        <f t="shared" si="47"/>
        <v>0</v>
      </c>
      <c r="AR111" s="31">
        <f t="shared" si="47"/>
        <v>0</v>
      </c>
      <c r="AS111" s="31">
        <f t="shared" si="47"/>
        <v>0</v>
      </c>
      <c r="AT111" s="31">
        <f t="shared" si="47"/>
        <v>0</v>
      </c>
      <c r="AU111" s="31">
        <f t="shared" si="47"/>
        <v>0</v>
      </c>
      <c r="AV111" s="31">
        <f t="shared" si="47"/>
        <v>0</v>
      </c>
      <c r="AW111" s="31">
        <f t="shared" si="47"/>
        <v>0</v>
      </c>
      <c r="AX111" s="31">
        <f t="shared" si="47"/>
        <v>0</v>
      </c>
      <c r="AY111" s="31">
        <f t="shared" si="47"/>
        <v>0</v>
      </c>
      <c r="AZ111" s="110"/>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07"/>
      <c r="BV111" s="52"/>
      <c r="BW111" s="52"/>
      <c r="BX111" s="52"/>
      <c r="BY111" s="52"/>
      <c r="BZ111" s="52"/>
      <c r="CA111" s="52"/>
      <c r="CB111" s="103"/>
      <c r="CC111" s="103"/>
    </row>
    <row r="112" spans="1:81">
      <c r="A112" s="9">
        <v>83</v>
      </c>
      <c r="B112" s="9">
        <v>4113101</v>
      </c>
      <c r="C112" s="3" t="s">
        <v>84</v>
      </c>
      <c r="D112" s="4"/>
      <c r="E112" s="4"/>
      <c r="F112" s="4"/>
      <c r="G112" s="78">
        <f t="shared" si="22"/>
        <v>0</v>
      </c>
      <c r="K112" s="78">
        <f t="shared" si="23"/>
        <v>0</v>
      </c>
      <c r="O112" s="78">
        <f t="shared" si="24"/>
        <v>0</v>
      </c>
      <c r="S112" s="78">
        <f t="shared" si="25"/>
        <v>0</v>
      </c>
      <c r="W112" s="78">
        <f t="shared" si="26"/>
        <v>0</v>
      </c>
      <c r="AA112" s="78">
        <f t="shared" si="27"/>
        <v>0</v>
      </c>
      <c r="AE112" s="78">
        <f t="shared" si="28"/>
        <v>0</v>
      </c>
      <c r="AI112" s="78">
        <f t="shared" si="29"/>
        <v>0</v>
      </c>
      <c r="AM112" s="81">
        <f t="shared" si="30"/>
        <v>0</v>
      </c>
      <c r="AQ112" s="78">
        <f t="shared" si="31"/>
        <v>0</v>
      </c>
      <c r="AU112" s="78">
        <f t="shared" si="32"/>
        <v>0</v>
      </c>
      <c r="AY112" s="78">
        <f t="shared" si="33"/>
        <v>0</v>
      </c>
    </row>
    <row r="113" spans="1:81">
      <c r="A113" s="9">
        <v>84</v>
      </c>
      <c r="B113" s="9">
        <v>3211109</v>
      </c>
      <c r="C113" s="3" t="s">
        <v>85</v>
      </c>
      <c r="D113" s="4"/>
      <c r="E113" s="4"/>
      <c r="F113" s="4"/>
      <c r="G113" s="78">
        <f t="shared" si="22"/>
        <v>0</v>
      </c>
      <c r="K113" s="78">
        <f t="shared" si="23"/>
        <v>0</v>
      </c>
      <c r="O113" s="78">
        <f t="shared" si="24"/>
        <v>0</v>
      </c>
      <c r="S113" s="78">
        <f t="shared" si="25"/>
        <v>0</v>
      </c>
      <c r="W113" s="78">
        <f t="shared" si="26"/>
        <v>0</v>
      </c>
      <c r="AA113" s="78">
        <f t="shared" si="27"/>
        <v>0</v>
      </c>
      <c r="AE113" s="78">
        <f t="shared" si="28"/>
        <v>0</v>
      </c>
      <c r="AI113" s="78">
        <f t="shared" si="29"/>
        <v>0</v>
      </c>
      <c r="AM113" s="81">
        <f t="shared" si="30"/>
        <v>0</v>
      </c>
      <c r="AQ113" s="78">
        <f t="shared" si="31"/>
        <v>0</v>
      </c>
      <c r="AU113" s="78">
        <f t="shared" si="32"/>
        <v>0</v>
      </c>
      <c r="AY113" s="78">
        <f t="shared" si="33"/>
        <v>0</v>
      </c>
    </row>
    <row r="114" spans="1:81" s="21" customFormat="1">
      <c r="A114" s="20"/>
      <c r="B114" s="20"/>
      <c r="C114" s="20" t="s">
        <v>86</v>
      </c>
      <c r="D114" s="20">
        <f t="shared" ref="D114:AY114" si="48">SUM(D112:D113)</f>
        <v>0</v>
      </c>
      <c r="E114" s="20">
        <f t="shared" si="48"/>
        <v>0</v>
      </c>
      <c r="F114" s="20">
        <f t="shared" si="48"/>
        <v>0</v>
      </c>
      <c r="G114" s="20">
        <f t="shared" si="48"/>
        <v>0</v>
      </c>
      <c r="H114" s="20">
        <f t="shared" si="48"/>
        <v>0</v>
      </c>
      <c r="I114" s="20">
        <f t="shared" si="48"/>
        <v>0</v>
      </c>
      <c r="J114" s="20">
        <f t="shared" si="48"/>
        <v>0</v>
      </c>
      <c r="K114" s="20">
        <f t="shared" si="48"/>
        <v>0</v>
      </c>
      <c r="L114" s="20">
        <f t="shared" si="48"/>
        <v>0</v>
      </c>
      <c r="M114" s="20">
        <f t="shared" si="48"/>
        <v>0</v>
      </c>
      <c r="N114" s="20">
        <f t="shared" si="48"/>
        <v>0</v>
      </c>
      <c r="O114" s="20">
        <f t="shared" si="48"/>
        <v>0</v>
      </c>
      <c r="P114" s="20">
        <f t="shared" si="48"/>
        <v>0</v>
      </c>
      <c r="Q114" s="20">
        <f t="shared" si="48"/>
        <v>0</v>
      </c>
      <c r="R114" s="20">
        <f t="shared" si="48"/>
        <v>0</v>
      </c>
      <c r="S114" s="20">
        <f t="shared" si="48"/>
        <v>0</v>
      </c>
      <c r="T114" s="20">
        <f t="shared" si="48"/>
        <v>0</v>
      </c>
      <c r="U114" s="20">
        <f t="shared" si="48"/>
        <v>0</v>
      </c>
      <c r="V114" s="20">
        <f t="shared" si="48"/>
        <v>0</v>
      </c>
      <c r="W114" s="20">
        <f t="shared" si="48"/>
        <v>0</v>
      </c>
      <c r="X114" s="20">
        <f t="shared" si="48"/>
        <v>0</v>
      </c>
      <c r="Y114" s="20">
        <f t="shared" si="48"/>
        <v>0</v>
      </c>
      <c r="Z114" s="20">
        <f t="shared" si="48"/>
        <v>0</v>
      </c>
      <c r="AA114" s="20">
        <f t="shared" si="48"/>
        <v>0</v>
      </c>
      <c r="AB114" s="20">
        <f t="shared" si="48"/>
        <v>0</v>
      </c>
      <c r="AC114" s="20">
        <f t="shared" si="48"/>
        <v>0</v>
      </c>
      <c r="AD114" s="20">
        <f t="shared" si="48"/>
        <v>0</v>
      </c>
      <c r="AE114" s="20">
        <f t="shared" si="48"/>
        <v>0</v>
      </c>
      <c r="AF114" s="20">
        <f t="shared" si="48"/>
        <v>0</v>
      </c>
      <c r="AG114" s="20">
        <f t="shared" si="48"/>
        <v>0</v>
      </c>
      <c r="AH114" s="20">
        <f t="shared" si="48"/>
        <v>0</v>
      </c>
      <c r="AI114" s="20">
        <f t="shared" si="48"/>
        <v>0</v>
      </c>
      <c r="AJ114" s="20">
        <f t="shared" si="48"/>
        <v>0</v>
      </c>
      <c r="AK114" s="20">
        <f t="shared" si="48"/>
        <v>0</v>
      </c>
      <c r="AL114" s="20">
        <f t="shared" si="48"/>
        <v>0</v>
      </c>
      <c r="AM114" s="20">
        <f t="shared" si="48"/>
        <v>0</v>
      </c>
      <c r="AN114" s="20">
        <f t="shared" si="48"/>
        <v>0</v>
      </c>
      <c r="AO114" s="20">
        <f t="shared" si="48"/>
        <v>0</v>
      </c>
      <c r="AP114" s="20">
        <f t="shared" si="48"/>
        <v>0</v>
      </c>
      <c r="AQ114" s="20">
        <f t="shared" si="48"/>
        <v>0</v>
      </c>
      <c r="AR114" s="20">
        <f t="shared" si="48"/>
        <v>0</v>
      </c>
      <c r="AS114" s="20">
        <f t="shared" si="48"/>
        <v>0</v>
      </c>
      <c r="AT114" s="20">
        <f t="shared" si="48"/>
        <v>0</v>
      </c>
      <c r="AU114" s="20">
        <f t="shared" si="48"/>
        <v>0</v>
      </c>
      <c r="AV114" s="20">
        <f t="shared" si="48"/>
        <v>0</v>
      </c>
      <c r="AW114" s="20">
        <f t="shared" si="48"/>
        <v>0</v>
      </c>
      <c r="AX114" s="20">
        <f t="shared" si="48"/>
        <v>0</v>
      </c>
      <c r="AY114" s="20">
        <f t="shared" si="48"/>
        <v>0</v>
      </c>
      <c r="AZ114" s="110"/>
      <c r="BA114" s="110"/>
      <c r="BB114" s="110"/>
      <c r="BC114" s="110"/>
      <c r="BD114" s="110"/>
      <c r="BE114" s="110"/>
      <c r="BF114" s="110"/>
      <c r="BG114" s="110"/>
      <c r="BH114" s="110"/>
      <c r="BI114" s="110"/>
      <c r="BJ114" s="110"/>
      <c r="BK114" s="110"/>
      <c r="BL114" s="110"/>
      <c r="BM114" s="110"/>
      <c r="BN114" s="110"/>
      <c r="BO114" s="110"/>
      <c r="BP114" s="110"/>
      <c r="BQ114" s="110"/>
      <c r="BR114" s="110"/>
      <c r="BS114" s="110"/>
      <c r="BT114" s="110"/>
      <c r="BU114" s="107"/>
      <c r="BV114" s="52"/>
      <c r="BW114" s="52"/>
      <c r="BX114" s="52"/>
      <c r="BY114" s="52"/>
      <c r="BZ114" s="52"/>
      <c r="CA114" s="52"/>
      <c r="CB114" s="103"/>
      <c r="CC114" s="103"/>
    </row>
    <row r="115" spans="1:81" s="5" customFormat="1" ht="15" customHeight="1">
      <c r="A115" s="4"/>
      <c r="B115" s="4"/>
      <c r="C115" s="4" t="s">
        <v>87</v>
      </c>
      <c r="D115" s="4"/>
      <c r="E115" s="4"/>
      <c r="F115" s="4"/>
      <c r="G115" s="78">
        <f t="shared" si="22"/>
        <v>0</v>
      </c>
      <c r="H115" s="4"/>
      <c r="I115" s="4"/>
      <c r="J115" s="4"/>
      <c r="K115" s="78">
        <f t="shared" si="23"/>
        <v>0</v>
      </c>
      <c r="L115" s="4"/>
      <c r="M115" s="4"/>
      <c r="N115" s="4"/>
      <c r="O115" s="78">
        <f t="shared" si="24"/>
        <v>0</v>
      </c>
      <c r="P115" s="4"/>
      <c r="Q115" s="4"/>
      <c r="R115" s="4"/>
      <c r="S115" s="78">
        <f t="shared" si="25"/>
        <v>0</v>
      </c>
      <c r="T115" s="4"/>
      <c r="U115" s="4"/>
      <c r="V115" s="4"/>
      <c r="W115" s="78">
        <f t="shared" si="26"/>
        <v>0</v>
      </c>
      <c r="X115" s="4"/>
      <c r="Y115" s="4"/>
      <c r="Z115" s="4"/>
      <c r="AA115" s="78">
        <f t="shared" si="27"/>
        <v>0</v>
      </c>
      <c r="AB115" s="4"/>
      <c r="AC115" s="4"/>
      <c r="AD115" s="4"/>
      <c r="AE115" s="78">
        <f t="shared" si="28"/>
        <v>0</v>
      </c>
      <c r="AF115" s="4"/>
      <c r="AG115" s="4"/>
      <c r="AH115" s="4"/>
      <c r="AI115" s="78">
        <f t="shared" si="29"/>
        <v>0</v>
      </c>
      <c r="AJ115" s="74"/>
      <c r="AK115" s="74"/>
      <c r="AL115" s="74"/>
      <c r="AM115" s="81">
        <f t="shared" si="30"/>
        <v>0</v>
      </c>
      <c r="AN115" s="4"/>
      <c r="AO115" s="4"/>
      <c r="AP115" s="4"/>
      <c r="AQ115" s="78">
        <f t="shared" si="31"/>
        <v>0</v>
      </c>
      <c r="AR115" s="4"/>
      <c r="AS115" s="4"/>
      <c r="AT115" s="4"/>
      <c r="AU115" s="78">
        <f t="shared" si="32"/>
        <v>0</v>
      </c>
      <c r="AV115" s="4"/>
      <c r="AW115" s="4"/>
      <c r="AX115" s="4"/>
      <c r="AY115" s="78">
        <f t="shared" si="33"/>
        <v>0</v>
      </c>
      <c r="AZ115" s="2"/>
      <c r="BA115" s="2"/>
      <c r="BB115" s="2"/>
      <c r="BC115" s="2"/>
      <c r="BD115" s="2"/>
      <c r="BE115" s="2"/>
      <c r="BF115" s="2"/>
      <c r="BG115" s="2"/>
      <c r="BH115" s="2"/>
      <c r="BI115" s="2"/>
      <c r="BJ115" s="2"/>
      <c r="BK115" s="2"/>
      <c r="BL115" s="2"/>
      <c r="BM115" s="2"/>
      <c r="BN115" s="2"/>
      <c r="BO115" s="2"/>
      <c r="BP115" s="2"/>
      <c r="BQ115" s="2"/>
      <c r="BR115" s="2"/>
      <c r="BS115" s="2"/>
      <c r="BT115" s="2"/>
      <c r="BU115" s="77"/>
      <c r="BV115" s="4"/>
      <c r="BW115" s="4"/>
      <c r="BX115" s="4"/>
      <c r="BY115" s="4"/>
      <c r="BZ115" s="4"/>
      <c r="CA115" s="4"/>
    </row>
    <row r="116" spans="1:81">
      <c r="A116" s="9">
        <v>85</v>
      </c>
      <c r="B116" s="9">
        <v>4113101</v>
      </c>
      <c r="C116" s="3" t="s">
        <v>84</v>
      </c>
      <c r="D116" s="52"/>
      <c r="E116" s="52"/>
      <c r="F116" s="52"/>
      <c r="G116" s="78">
        <f t="shared" si="22"/>
        <v>0</v>
      </c>
      <c r="H116" s="52"/>
      <c r="I116" s="52"/>
      <c r="J116" s="52"/>
      <c r="K116" s="78">
        <f t="shared" si="23"/>
        <v>0</v>
      </c>
      <c r="O116" s="78">
        <f t="shared" si="24"/>
        <v>0</v>
      </c>
      <c r="S116" s="78">
        <f t="shared" si="25"/>
        <v>0</v>
      </c>
      <c r="W116" s="78">
        <f t="shared" si="26"/>
        <v>0</v>
      </c>
      <c r="AA116" s="78">
        <f t="shared" si="27"/>
        <v>0</v>
      </c>
      <c r="AE116" s="78">
        <f t="shared" si="28"/>
        <v>0</v>
      </c>
      <c r="AI116" s="78">
        <f t="shared" si="29"/>
        <v>0</v>
      </c>
      <c r="AM116" s="81">
        <f t="shared" si="30"/>
        <v>0</v>
      </c>
      <c r="AQ116" s="78">
        <f t="shared" si="31"/>
        <v>0</v>
      </c>
      <c r="AU116" s="78">
        <f t="shared" si="32"/>
        <v>0</v>
      </c>
      <c r="AY116" s="78">
        <f t="shared" si="33"/>
        <v>0</v>
      </c>
    </row>
    <row r="117" spans="1:81">
      <c r="A117" s="9">
        <v>86</v>
      </c>
      <c r="B117" s="9">
        <v>3211109</v>
      </c>
      <c r="C117" s="3" t="s">
        <v>85</v>
      </c>
      <c r="D117" s="52"/>
      <c r="E117" s="52"/>
      <c r="F117" s="52"/>
      <c r="G117" s="78">
        <f t="shared" si="22"/>
        <v>0</v>
      </c>
      <c r="H117" s="52"/>
      <c r="I117" s="52"/>
      <c r="J117" s="52"/>
      <c r="K117" s="78">
        <f t="shared" si="23"/>
        <v>0</v>
      </c>
      <c r="O117" s="78">
        <f t="shared" si="24"/>
        <v>0</v>
      </c>
      <c r="S117" s="78">
        <f t="shared" si="25"/>
        <v>0</v>
      </c>
      <c r="W117" s="78">
        <f t="shared" si="26"/>
        <v>0</v>
      </c>
      <c r="AA117" s="78">
        <f t="shared" si="27"/>
        <v>0</v>
      </c>
      <c r="AE117" s="78">
        <f t="shared" si="28"/>
        <v>0</v>
      </c>
      <c r="AI117" s="78">
        <f t="shared" si="29"/>
        <v>0</v>
      </c>
      <c r="AM117" s="81">
        <f t="shared" si="30"/>
        <v>0</v>
      </c>
      <c r="AQ117" s="78">
        <f t="shared" si="31"/>
        <v>0</v>
      </c>
      <c r="AU117" s="78">
        <f t="shared" si="32"/>
        <v>0</v>
      </c>
      <c r="AY117" s="78">
        <f t="shared" si="33"/>
        <v>0</v>
      </c>
    </row>
    <row r="118" spans="1:81">
      <c r="A118" s="9">
        <v>87</v>
      </c>
      <c r="B118" s="9">
        <v>3221106</v>
      </c>
      <c r="C118" s="3" t="s">
        <v>88</v>
      </c>
      <c r="D118" s="52"/>
      <c r="E118" s="52"/>
      <c r="F118" s="52"/>
      <c r="G118" s="78">
        <f t="shared" si="22"/>
        <v>0</v>
      </c>
      <c r="H118" s="52"/>
      <c r="I118" s="52"/>
      <c r="J118" s="52"/>
      <c r="K118" s="78">
        <f t="shared" si="23"/>
        <v>0</v>
      </c>
      <c r="O118" s="78">
        <f t="shared" si="24"/>
        <v>0</v>
      </c>
      <c r="S118" s="78">
        <f t="shared" si="25"/>
        <v>0</v>
      </c>
      <c r="W118" s="78">
        <f t="shared" si="26"/>
        <v>0</v>
      </c>
      <c r="AA118" s="78">
        <f t="shared" si="27"/>
        <v>0</v>
      </c>
      <c r="AE118" s="78">
        <f t="shared" si="28"/>
        <v>0</v>
      </c>
      <c r="AI118" s="78">
        <f t="shared" si="29"/>
        <v>0</v>
      </c>
      <c r="AM118" s="81">
        <f t="shared" si="30"/>
        <v>0</v>
      </c>
      <c r="AQ118" s="78">
        <f t="shared" si="31"/>
        <v>0</v>
      </c>
      <c r="AU118" s="78">
        <f t="shared" si="32"/>
        <v>0</v>
      </c>
      <c r="AY118" s="78">
        <f t="shared" si="33"/>
        <v>0</v>
      </c>
    </row>
    <row r="119" spans="1:81" s="21" customFormat="1">
      <c r="A119" s="20"/>
      <c r="B119" s="20"/>
      <c r="C119" s="20" t="s">
        <v>87</v>
      </c>
      <c r="D119" s="20">
        <f t="shared" ref="D119:AY119" si="49">SUM(D116:D118)</f>
        <v>0</v>
      </c>
      <c r="E119" s="20">
        <f t="shared" si="49"/>
        <v>0</v>
      </c>
      <c r="F119" s="20">
        <f t="shared" si="49"/>
        <v>0</v>
      </c>
      <c r="G119" s="20">
        <f t="shared" si="49"/>
        <v>0</v>
      </c>
      <c r="H119" s="20">
        <f t="shared" si="49"/>
        <v>0</v>
      </c>
      <c r="I119" s="20">
        <f t="shared" si="49"/>
        <v>0</v>
      </c>
      <c r="J119" s="20">
        <f t="shared" si="49"/>
        <v>0</v>
      </c>
      <c r="K119" s="20">
        <f t="shared" si="49"/>
        <v>0</v>
      </c>
      <c r="L119" s="20">
        <f t="shared" si="49"/>
        <v>0</v>
      </c>
      <c r="M119" s="20">
        <f t="shared" si="49"/>
        <v>0</v>
      </c>
      <c r="N119" s="20">
        <f t="shared" si="49"/>
        <v>0</v>
      </c>
      <c r="O119" s="20">
        <f t="shared" si="49"/>
        <v>0</v>
      </c>
      <c r="P119" s="20">
        <f t="shared" si="49"/>
        <v>0</v>
      </c>
      <c r="Q119" s="20">
        <f t="shared" si="49"/>
        <v>0</v>
      </c>
      <c r="R119" s="20">
        <f t="shared" si="49"/>
        <v>0</v>
      </c>
      <c r="S119" s="20">
        <f t="shared" si="49"/>
        <v>0</v>
      </c>
      <c r="T119" s="20">
        <f t="shared" si="49"/>
        <v>0</v>
      </c>
      <c r="U119" s="20">
        <f t="shared" si="49"/>
        <v>0</v>
      </c>
      <c r="V119" s="20">
        <f t="shared" si="49"/>
        <v>0</v>
      </c>
      <c r="W119" s="20">
        <f t="shared" si="49"/>
        <v>0</v>
      </c>
      <c r="X119" s="20">
        <f t="shared" si="49"/>
        <v>0</v>
      </c>
      <c r="Y119" s="20">
        <f t="shared" si="49"/>
        <v>0</v>
      </c>
      <c r="Z119" s="20">
        <f t="shared" si="49"/>
        <v>0</v>
      </c>
      <c r="AA119" s="20">
        <f t="shared" si="49"/>
        <v>0</v>
      </c>
      <c r="AB119" s="20">
        <f t="shared" si="49"/>
        <v>0</v>
      </c>
      <c r="AC119" s="20">
        <f t="shared" si="49"/>
        <v>0</v>
      </c>
      <c r="AD119" s="20">
        <f t="shared" si="49"/>
        <v>0</v>
      </c>
      <c r="AE119" s="20">
        <f t="shared" si="49"/>
        <v>0</v>
      </c>
      <c r="AF119" s="20">
        <f t="shared" si="49"/>
        <v>0</v>
      </c>
      <c r="AG119" s="20">
        <f t="shared" si="49"/>
        <v>0</v>
      </c>
      <c r="AH119" s="20">
        <f t="shared" si="49"/>
        <v>0</v>
      </c>
      <c r="AI119" s="20">
        <f t="shared" si="49"/>
        <v>0</v>
      </c>
      <c r="AJ119" s="20">
        <f t="shared" si="49"/>
        <v>0</v>
      </c>
      <c r="AK119" s="20">
        <f t="shared" si="49"/>
        <v>0</v>
      </c>
      <c r="AL119" s="20">
        <f t="shared" si="49"/>
        <v>0</v>
      </c>
      <c r="AM119" s="20">
        <f t="shared" si="49"/>
        <v>0</v>
      </c>
      <c r="AN119" s="20">
        <f t="shared" si="49"/>
        <v>0</v>
      </c>
      <c r="AO119" s="20">
        <f t="shared" si="49"/>
        <v>0</v>
      </c>
      <c r="AP119" s="20">
        <f t="shared" si="49"/>
        <v>0</v>
      </c>
      <c r="AQ119" s="20">
        <f t="shared" si="49"/>
        <v>0</v>
      </c>
      <c r="AR119" s="20">
        <f t="shared" si="49"/>
        <v>0</v>
      </c>
      <c r="AS119" s="20">
        <f t="shared" si="49"/>
        <v>0</v>
      </c>
      <c r="AT119" s="20">
        <f t="shared" si="49"/>
        <v>0</v>
      </c>
      <c r="AU119" s="20">
        <f t="shared" si="49"/>
        <v>0</v>
      </c>
      <c r="AV119" s="20">
        <f t="shared" si="49"/>
        <v>0</v>
      </c>
      <c r="AW119" s="20">
        <f t="shared" si="49"/>
        <v>0</v>
      </c>
      <c r="AX119" s="20">
        <f t="shared" si="49"/>
        <v>0</v>
      </c>
      <c r="AY119" s="20">
        <f t="shared" si="49"/>
        <v>0</v>
      </c>
      <c r="AZ119" s="110"/>
      <c r="BA119" s="110"/>
      <c r="BB119" s="110"/>
      <c r="BC119" s="110"/>
      <c r="BD119" s="110"/>
      <c r="BE119" s="110"/>
      <c r="BF119" s="110"/>
      <c r="BG119" s="110"/>
      <c r="BH119" s="110"/>
      <c r="BI119" s="110"/>
      <c r="BJ119" s="110"/>
      <c r="BK119" s="110"/>
      <c r="BL119" s="110"/>
      <c r="BM119" s="110"/>
      <c r="BN119" s="110"/>
      <c r="BO119" s="110"/>
      <c r="BP119" s="110"/>
      <c r="BQ119" s="110"/>
      <c r="BR119" s="110"/>
      <c r="BS119" s="110"/>
      <c r="BT119" s="110"/>
      <c r="BU119" s="107"/>
      <c r="BV119" s="52"/>
      <c r="BW119" s="52"/>
      <c r="BX119" s="52"/>
      <c r="BY119" s="52"/>
      <c r="BZ119" s="52"/>
      <c r="CA119" s="52"/>
      <c r="CB119" s="103"/>
      <c r="CC119" s="103"/>
    </row>
    <row r="120" spans="1:81" s="33" customFormat="1">
      <c r="A120" s="31"/>
      <c r="B120" s="31"/>
      <c r="C120" s="31" t="s">
        <v>89</v>
      </c>
      <c r="D120" s="31">
        <f t="shared" ref="D120:AF120" si="50">D114+D119</f>
        <v>0</v>
      </c>
      <c r="E120" s="31"/>
      <c r="F120" s="31">
        <f t="shared" si="50"/>
        <v>0</v>
      </c>
      <c r="G120" s="90">
        <f t="shared" si="22"/>
        <v>0</v>
      </c>
      <c r="H120" s="31">
        <f t="shared" si="50"/>
        <v>0</v>
      </c>
      <c r="I120" s="31"/>
      <c r="J120" s="31">
        <f t="shared" si="50"/>
        <v>0</v>
      </c>
      <c r="K120" s="90">
        <f t="shared" si="23"/>
        <v>0</v>
      </c>
      <c r="L120" s="31">
        <f t="shared" si="50"/>
        <v>0</v>
      </c>
      <c r="M120" s="31"/>
      <c r="N120" s="31">
        <f t="shared" si="50"/>
        <v>0</v>
      </c>
      <c r="O120" s="90">
        <f t="shared" si="24"/>
        <v>0</v>
      </c>
      <c r="P120" s="31">
        <f t="shared" si="50"/>
        <v>0</v>
      </c>
      <c r="Q120" s="31"/>
      <c r="R120" s="31">
        <f t="shared" si="50"/>
        <v>0</v>
      </c>
      <c r="S120" s="90">
        <f t="shared" si="25"/>
        <v>0</v>
      </c>
      <c r="T120" s="31">
        <f t="shared" si="50"/>
        <v>0</v>
      </c>
      <c r="U120" s="31"/>
      <c r="V120" s="31">
        <f t="shared" si="50"/>
        <v>0</v>
      </c>
      <c r="W120" s="90">
        <f t="shared" si="26"/>
        <v>0</v>
      </c>
      <c r="X120" s="31">
        <f t="shared" si="50"/>
        <v>0</v>
      </c>
      <c r="Y120" s="31"/>
      <c r="Z120" s="31">
        <f t="shared" si="50"/>
        <v>0</v>
      </c>
      <c r="AA120" s="90">
        <f t="shared" si="27"/>
        <v>0</v>
      </c>
      <c r="AB120" s="31">
        <f t="shared" si="50"/>
        <v>0</v>
      </c>
      <c r="AC120" s="31"/>
      <c r="AD120" s="31">
        <f t="shared" si="50"/>
        <v>0</v>
      </c>
      <c r="AE120" s="90">
        <f t="shared" si="28"/>
        <v>0</v>
      </c>
      <c r="AF120" s="31">
        <f t="shared" si="50"/>
        <v>0</v>
      </c>
      <c r="AG120" s="31"/>
      <c r="AH120" s="31">
        <f t="shared" ref="AH120:AX120" si="51">AH114+AH119</f>
        <v>0</v>
      </c>
      <c r="AI120" s="90">
        <f t="shared" si="29"/>
        <v>0</v>
      </c>
      <c r="AJ120" s="32">
        <f t="shared" si="51"/>
        <v>0</v>
      </c>
      <c r="AK120" s="32"/>
      <c r="AL120" s="32">
        <f t="shared" si="51"/>
        <v>0</v>
      </c>
      <c r="AM120" s="91">
        <f t="shared" si="30"/>
        <v>0</v>
      </c>
      <c r="AN120" s="31">
        <f t="shared" si="51"/>
        <v>0</v>
      </c>
      <c r="AO120" s="31"/>
      <c r="AP120" s="31">
        <f t="shared" si="51"/>
        <v>0</v>
      </c>
      <c r="AQ120" s="90">
        <f t="shared" si="31"/>
        <v>0</v>
      </c>
      <c r="AR120" s="31">
        <f t="shared" si="51"/>
        <v>0</v>
      </c>
      <c r="AS120" s="31"/>
      <c r="AT120" s="31">
        <f t="shared" si="51"/>
        <v>0</v>
      </c>
      <c r="AU120" s="90">
        <f t="shared" si="32"/>
        <v>0</v>
      </c>
      <c r="AV120" s="31">
        <f t="shared" si="51"/>
        <v>0</v>
      </c>
      <c r="AW120" s="31"/>
      <c r="AX120" s="31">
        <f t="shared" si="51"/>
        <v>0</v>
      </c>
      <c r="AY120" s="90">
        <f t="shared" si="33"/>
        <v>0</v>
      </c>
      <c r="AZ120" s="110"/>
      <c r="BA120" s="110"/>
      <c r="BB120" s="110"/>
      <c r="BC120" s="110"/>
      <c r="BD120" s="110"/>
      <c r="BE120" s="110"/>
      <c r="BF120" s="110"/>
      <c r="BG120" s="110"/>
      <c r="BH120" s="110"/>
      <c r="BI120" s="110"/>
      <c r="BJ120" s="110"/>
      <c r="BK120" s="110"/>
      <c r="BL120" s="110"/>
      <c r="BM120" s="110"/>
      <c r="BN120" s="110"/>
      <c r="BO120" s="110"/>
      <c r="BP120" s="110"/>
      <c r="BQ120" s="110"/>
      <c r="BR120" s="110"/>
      <c r="BS120" s="110"/>
      <c r="BT120" s="110"/>
      <c r="BU120" s="107"/>
      <c r="BV120" s="52"/>
      <c r="BW120" s="52"/>
      <c r="BX120" s="52"/>
      <c r="BY120" s="52"/>
      <c r="BZ120" s="52"/>
      <c r="CA120" s="52"/>
      <c r="CB120" s="103"/>
      <c r="CC120" s="103"/>
    </row>
    <row r="121" spans="1:81" s="51" customFormat="1">
      <c r="A121" s="47"/>
      <c r="B121" s="47"/>
      <c r="C121" s="47" t="s">
        <v>117</v>
      </c>
      <c r="D121" s="47">
        <f t="shared" ref="D121:AY121" si="52">D111+D120</f>
        <v>0</v>
      </c>
      <c r="E121" s="47">
        <f t="shared" si="52"/>
        <v>0</v>
      </c>
      <c r="F121" s="47">
        <f t="shared" si="52"/>
        <v>0</v>
      </c>
      <c r="G121" s="47">
        <f t="shared" si="52"/>
        <v>0</v>
      </c>
      <c r="H121" s="47">
        <f t="shared" si="52"/>
        <v>0</v>
      </c>
      <c r="I121" s="47">
        <f t="shared" si="52"/>
        <v>0</v>
      </c>
      <c r="J121" s="47">
        <f t="shared" si="52"/>
        <v>0</v>
      </c>
      <c r="K121" s="47">
        <f t="shared" si="52"/>
        <v>0</v>
      </c>
      <c r="L121" s="47">
        <f t="shared" si="52"/>
        <v>0</v>
      </c>
      <c r="M121" s="47">
        <f t="shared" si="52"/>
        <v>0</v>
      </c>
      <c r="N121" s="47">
        <f t="shared" si="52"/>
        <v>0</v>
      </c>
      <c r="O121" s="47">
        <f t="shared" si="52"/>
        <v>0</v>
      </c>
      <c r="P121" s="47">
        <f t="shared" si="52"/>
        <v>0</v>
      </c>
      <c r="Q121" s="47">
        <f t="shared" si="52"/>
        <v>0</v>
      </c>
      <c r="R121" s="47">
        <f t="shared" si="52"/>
        <v>0</v>
      </c>
      <c r="S121" s="47">
        <f t="shared" si="52"/>
        <v>0</v>
      </c>
      <c r="T121" s="47">
        <f t="shared" si="52"/>
        <v>0</v>
      </c>
      <c r="U121" s="47">
        <f t="shared" si="52"/>
        <v>0</v>
      </c>
      <c r="V121" s="47">
        <f t="shared" si="52"/>
        <v>0</v>
      </c>
      <c r="W121" s="47">
        <f t="shared" si="52"/>
        <v>0</v>
      </c>
      <c r="X121" s="47">
        <f t="shared" si="52"/>
        <v>0</v>
      </c>
      <c r="Y121" s="47">
        <f t="shared" si="52"/>
        <v>0</v>
      </c>
      <c r="Z121" s="47">
        <f t="shared" si="52"/>
        <v>0</v>
      </c>
      <c r="AA121" s="47">
        <f t="shared" si="52"/>
        <v>0</v>
      </c>
      <c r="AB121" s="47">
        <f t="shared" si="52"/>
        <v>0</v>
      </c>
      <c r="AC121" s="47">
        <f t="shared" si="52"/>
        <v>0</v>
      </c>
      <c r="AD121" s="47">
        <f t="shared" si="52"/>
        <v>0</v>
      </c>
      <c r="AE121" s="47">
        <f t="shared" si="52"/>
        <v>0</v>
      </c>
      <c r="AF121" s="47">
        <f t="shared" si="52"/>
        <v>0</v>
      </c>
      <c r="AG121" s="47">
        <f t="shared" si="52"/>
        <v>0</v>
      </c>
      <c r="AH121" s="47">
        <f t="shared" si="52"/>
        <v>0</v>
      </c>
      <c r="AI121" s="47">
        <f t="shared" si="52"/>
        <v>0</v>
      </c>
      <c r="AJ121" s="47">
        <f t="shared" si="52"/>
        <v>0</v>
      </c>
      <c r="AK121" s="47">
        <f t="shared" si="52"/>
        <v>0</v>
      </c>
      <c r="AL121" s="47">
        <f t="shared" si="52"/>
        <v>0</v>
      </c>
      <c r="AM121" s="47">
        <f t="shared" si="52"/>
        <v>0</v>
      </c>
      <c r="AN121" s="47">
        <f t="shared" si="52"/>
        <v>0</v>
      </c>
      <c r="AO121" s="47">
        <f t="shared" si="52"/>
        <v>0</v>
      </c>
      <c r="AP121" s="47">
        <f t="shared" si="52"/>
        <v>0</v>
      </c>
      <c r="AQ121" s="47">
        <f t="shared" si="52"/>
        <v>0</v>
      </c>
      <c r="AR121" s="47">
        <f t="shared" si="52"/>
        <v>0</v>
      </c>
      <c r="AS121" s="47">
        <f t="shared" si="52"/>
        <v>0</v>
      </c>
      <c r="AT121" s="47">
        <f t="shared" si="52"/>
        <v>0</v>
      </c>
      <c r="AU121" s="47">
        <f t="shared" si="52"/>
        <v>0</v>
      </c>
      <c r="AV121" s="47">
        <f t="shared" si="52"/>
        <v>0</v>
      </c>
      <c r="AW121" s="47">
        <f t="shared" si="52"/>
        <v>0</v>
      </c>
      <c r="AX121" s="47">
        <f t="shared" si="52"/>
        <v>0</v>
      </c>
      <c r="AY121" s="47">
        <f t="shared" si="52"/>
        <v>0</v>
      </c>
      <c r="AZ121" s="110"/>
      <c r="BA121" s="110"/>
      <c r="BB121" s="110"/>
      <c r="BC121" s="110"/>
      <c r="BD121" s="110"/>
      <c r="BE121" s="110"/>
      <c r="BF121" s="110"/>
      <c r="BG121" s="110"/>
      <c r="BH121" s="110"/>
      <c r="BI121" s="110"/>
      <c r="BJ121" s="110"/>
      <c r="BK121" s="110"/>
      <c r="BL121" s="110"/>
      <c r="BM121" s="110"/>
      <c r="BN121" s="110"/>
      <c r="BO121" s="110"/>
      <c r="BP121" s="110"/>
      <c r="BQ121" s="110"/>
      <c r="BR121" s="110"/>
      <c r="BS121" s="110"/>
      <c r="BT121" s="110"/>
      <c r="BU121" s="108"/>
      <c r="BV121" s="76"/>
      <c r="BW121" s="76"/>
      <c r="BX121" s="76"/>
      <c r="BY121" s="76"/>
      <c r="BZ121" s="76"/>
      <c r="CA121" s="76"/>
      <c r="CB121" s="103"/>
      <c r="CC121" s="103"/>
    </row>
    <row r="122" spans="1:81" s="2" customFormat="1">
      <c r="AJ122" s="71"/>
      <c r="AK122" s="71"/>
      <c r="AL122" s="71"/>
      <c r="AM122" s="71"/>
    </row>
    <row r="123" spans="1:81" s="2" customFormat="1">
      <c r="AJ123" s="71"/>
      <c r="AK123" s="71"/>
      <c r="AL123" s="71"/>
      <c r="AM123" s="71"/>
    </row>
    <row r="124" spans="1:81" s="2" customFormat="1">
      <c r="AJ124" s="71"/>
      <c r="AK124" s="71"/>
      <c r="AL124" s="71"/>
      <c r="AM124" s="71"/>
    </row>
    <row r="125" spans="1:81" s="2" customFormat="1">
      <c r="AJ125" s="71"/>
      <c r="AK125" s="71"/>
      <c r="AL125" s="71"/>
      <c r="AM125" s="71"/>
    </row>
    <row r="126" spans="1:81" s="2" customFormat="1">
      <c r="AJ126" s="71"/>
      <c r="AK126" s="71"/>
      <c r="AL126" s="71"/>
      <c r="AM126" s="71"/>
    </row>
    <row r="127" spans="1:81" s="2" customFormat="1">
      <c r="AJ127" s="71"/>
      <c r="AK127" s="71"/>
      <c r="AL127" s="71"/>
      <c r="AM127" s="71"/>
    </row>
    <row r="128" spans="1:81" s="2" customFormat="1">
      <c r="AJ128" s="71"/>
      <c r="AK128" s="71"/>
      <c r="AL128" s="71"/>
      <c r="AM128" s="71"/>
    </row>
    <row r="129" spans="36:39" s="2" customFormat="1">
      <c r="AJ129" s="71"/>
      <c r="AK129" s="71"/>
      <c r="AL129" s="71"/>
      <c r="AM129" s="71"/>
    </row>
    <row r="130" spans="36:39" s="2" customFormat="1">
      <c r="AJ130" s="71"/>
      <c r="AK130" s="71"/>
      <c r="AL130" s="71"/>
      <c r="AM130" s="71"/>
    </row>
    <row r="131" spans="36:39" s="2" customFormat="1">
      <c r="AJ131" s="71"/>
      <c r="AK131" s="71"/>
      <c r="AL131" s="71"/>
      <c r="AM131" s="71"/>
    </row>
    <row r="132" spans="36:39" s="2" customFormat="1">
      <c r="AJ132" s="71"/>
      <c r="AK132" s="71"/>
      <c r="AL132" s="71"/>
      <c r="AM132" s="71"/>
    </row>
    <row r="133" spans="36:39" s="2" customFormat="1">
      <c r="AJ133" s="71"/>
      <c r="AK133" s="71"/>
      <c r="AL133" s="71"/>
      <c r="AM133" s="71"/>
    </row>
    <row r="134" spans="36:39" s="2" customFormat="1">
      <c r="AJ134" s="71"/>
      <c r="AK134" s="71"/>
      <c r="AL134" s="71"/>
      <c r="AM134" s="71"/>
    </row>
    <row r="135" spans="36:39" s="2" customFormat="1">
      <c r="AJ135" s="71"/>
      <c r="AK135" s="71"/>
      <c r="AL135" s="71"/>
      <c r="AM135" s="71"/>
    </row>
    <row r="136" spans="36:39" s="2" customFormat="1">
      <c r="AJ136" s="71"/>
      <c r="AK136" s="71"/>
      <c r="AL136" s="71"/>
      <c r="AM136" s="71"/>
    </row>
    <row r="137" spans="36:39" s="2" customFormat="1">
      <c r="AJ137" s="71"/>
      <c r="AK137" s="71"/>
      <c r="AL137" s="71"/>
      <c r="AM137" s="71"/>
    </row>
    <row r="138" spans="36:39" s="2" customFormat="1">
      <c r="AJ138" s="71"/>
      <c r="AK138" s="71"/>
      <c r="AL138" s="71"/>
      <c r="AM138" s="71"/>
    </row>
    <row r="139" spans="36:39" s="2" customFormat="1">
      <c r="AJ139" s="71"/>
      <c r="AK139" s="71"/>
      <c r="AL139" s="71"/>
      <c r="AM139" s="71"/>
    </row>
    <row r="140" spans="36:39" s="2" customFormat="1">
      <c r="AJ140" s="71"/>
      <c r="AK140" s="71"/>
      <c r="AL140" s="71"/>
      <c r="AM140" s="71"/>
    </row>
    <row r="141" spans="36:39" s="2" customFormat="1">
      <c r="AJ141" s="71"/>
      <c r="AK141" s="71"/>
      <c r="AL141" s="71"/>
      <c r="AM141" s="71"/>
    </row>
    <row r="142" spans="36:39" s="2" customFormat="1">
      <c r="AJ142" s="71"/>
      <c r="AK142" s="71"/>
      <c r="AL142" s="71"/>
      <c r="AM142" s="71"/>
    </row>
    <row r="143" spans="36:39" s="2" customFormat="1">
      <c r="AJ143" s="71"/>
      <c r="AK143" s="71"/>
      <c r="AL143" s="71"/>
      <c r="AM143" s="71"/>
    </row>
    <row r="144" spans="36:39" s="2" customFormat="1">
      <c r="AJ144" s="71"/>
      <c r="AK144" s="71"/>
      <c r="AL144" s="71"/>
      <c r="AM144" s="71"/>
    </row>
    <row r="145" spans="36:39" s="2" customFormat="1">
      <c r="AJ145" s="71"/>
      <c r="AK145" s="71"/>
      <c r="AL145" s="71"/>
      <c r="AM145" s="71"/>
    </row>
    <row r="146" spans="36:39" s="2" customFormat="1">
      <c r="AJ146" s="71"/>
      <c r="AK146" s="71"/>
      <c r="AL146" s="71"/>
      <c r="AM146" s="71"/>
    </row>
    <row r="147" spans="36:39" s="2" customFormat="1">
      <c r="AJ147" s="71"/>
      <c r="AK147" s="71"/>
      <c r="AL147" s="71"/>
      <c r="AM147" s="71"/>
    </row>
    <row r="148" spans="36:39" s="2" customFormat="1">
      <c r="AJ148" s="71"/>
      <c r="AK148" s="71"/>
      <c r="AL148" s="71"/>
      <c r="AM148" s="71"/>
    </row>
    <row r="149" spans="36:39" s="2" customFormat="1">
      <c r="AJ149" s="71"/>
      <c r="AK149" s="71"/>
      <c r="AL149" s="71"/>
      <c r="AM149" s="71"/>
    </row>
    <row r="150" spans="36:39" s="2" customFormat="1">
      <c r="AJ150" s="71"/>
      <c r="AK150" s="71"/>
      <c r="AL150" s="71"/>
      <c r="AM150" s="71"/>
    </row>
    <row r="151" spans="36:39" s="2" customFormat="1">
      <c r="AJ151" s="71"/>
      <c r="AK151" s="71"/>
      <c r="AL151" s="71"/>
      <c r="AM151" s="71"/>
    </row>
    <row r="152" spans="36:39" s="2" customFormat="1">
      <c r="AJ152" s="71"/>
      <c r="AK152" s="71"/>
      <c r="AL152" s="71"/>
      <c r="AM152" s="71"/>
    </row>
    <row r="153" spans="36:39" s="2" customFormat="1">
      <c r="AJ153" s="71"/>
      <c r="AK153" s="71"/>
      <c r="AL153" s="71"/>
      <c r="AM153" s="71"/>
    </row>
    <row r="154" spans="36:39" s="2" customFormat="1">
      <c r="AJ154" s="71"/>
      <c r="AK154" s="71"/>
      <c r="AL154" s="71"/>
      <c r="AM154" s="71"/>
    </row>
    <row r="155" spans="36:39" s="2" customFormat="1">
      <c r="AJ155" s="71"/>
      <c r="AK155" s="71"/>
      <c r="AL155" s="71"/>
      <c r="AM155" s="71"/>
    </row>
    <row r="156" spans="36:39" s="2" customFormat="1">
      <c r="AJ156" s="71"/>
      <c r="AK156" s="71"/>
      <c r="AL156" s="71"/>
      <c r="AM156" s="71"/>
    </row>
    <row r="157" spans="36:39" s="2" customFormat="1">
      <c r="AJ157" s="71"/>
      <c r="AK157" s="71"/>
      <c r="AL157" s="71"/>
      <c r="AM157" s="71"/>
    </row>
    <row r="158" spans="36:39" s="2" customFormat="1">
      <c r="AJ158" s="71"/>
      <c r="AK158" s="71"/>
      <c r="AL158" s="71"/>
      <c r="AM158" s="71"/>
    </row>
    <row r="159" spans="36:39" s="2" customFormat="1">
      <c r="AJ159" s="71"/>
      <c r="AK159" s="71"/>
      <c r="AL159" s="71"/>
      <c r="AM159" s="71"/>
    </row>
    <row r="160" spans="36:39" s="2" customFormat="1">
      <c r="AJ160" s="71"/>
      <c r="AK160" s="71"/>
      <c r="AL160" s="71"/>
      <c r="AM160" s="71"/>
    </row>
    <row r="161" spans="1:79" s="2" customFormat="1">
      <c r="AJ161" s="71"/>
      <c r="AK161" s="71"/>
      <c r="AL161" s="71"/>
      <c r="AM161" s="71"/>
    </row>
    <row r="162" spans="1:79" s="2" customFormat="1">
      <c r="AJ162" s="71"/>
      <c r="AK162" s="71"/>
      <c r="AL162" s="71"/>
      <c r="AM162" s="71"/>
    </row>
    <row r="163" spans="1:79" s="2" customFormat="1">
      <c r="AJ163" s="71"/>
      <c r="AK163" s="71"/>
      <c r="AL163" s="71"/>
      <c r="AM163" s="71"/>
    </row>
    <row r="164" spans="1:79" s="2" customFormat="1">
      <c r="AJ164" s="71"/>
      <c r="AK164" s="71"/>
      <c r="AL164" s="71"/>
      <c r="AM164" s="71"/>
    </row>
    <row r="165" spans="1:79" s="2" customFormat="1">
      <c r="AJ165" s="71"/>
      <c r="AK165" s="71"/>
      <c r="AL165" s="71"/>
      <c r="AM165" s="71"/>
    </row>
    <row r="166" spans="1:79" s="2" customFormat="1">
      <c r="AJ166" s="71"/>
      <c r="AK166" s="71"/>
      <c r="AL166" s="71"/>
      <c r="AM166" s="71"/>
    </row>
    <row r="167" spans="1:79" s="2" customFormat="1">
      <c r="AJ167" s="71"/>
      <c r="AK167" s="71"/>
      <c r="AL167" s="71"/>
      <c r="AM167" s="71"/>
    </row>
    <row r="168" spans="1:79" s="2" customFormat="1">
      <c r="AJ168" s="71"/>
      <c r="AK168" s="71"/>
      <c r="AL168" s="71"/>
      <c r="AM168" s="71"/>
    </row>
    <row r="169" spans="1:79" s="2" customFormat="1">
      <c r="AJ169" s="71"/>
      <c r="AK169" s="71"/>
      <c r="AL169" s="71"/>
      <c r="AM169" s="71"/>
    </row>
    <row r="170" spans="1:79" s="5" customFormat="1">
      <c r="A170" s="2"/>
      <c r="B170" s="2"/>
      <c r="C170" s="2"/>
      <c r="D170" s="2"/>
      <c r="E170" s="2"/>
      <c r="F170" s="2"/>
      <c r="G170" s="63"/>
      <c r="H170" s="2"/>
      <c r="I170" s="2"/>
      <c r="J170" s="2"/>
      <c r="K170" s="63"/>
      <c r="L170" s="2"/>
      <c r="M170" s="2"/>
      <c r="N170" s="2"/>
      <c r="O170" s="63"/>
      <c r="P170" s="2"/>
      <c r="Q170" s="2"/>
      <c r="R170" s="2"/>
      <c r="S170" s="63"/>
      <c r="T170" s="2"/>
      <c r="U170" s="2"/>
      <c r="V170" s="2"/>
      <c r="W170" s="63"/>
      <c r="X170" s="105"/>
      <c r="Y170" s="105"/>
      <c r="Z170" s="28"/>
      <c r="AA170" s="79"/>
      <c r="AB170" s="28"/>
      <c r="AC170" s="28"/>
      <c r="AD170" s="28"/>
      <c r="AE170" s="79"/>
      <c r="AF170" s="28"/>
      <c r="AG170" s="28"/>
      <c r="AH170" s="28"/>
      <c r="AI170" s="79"/>
      <c r="AJ170" s="147"/>
      <c r="AK170" s="147"/>
      <c r="AL170" s="147"/>
      <c r="AM170" s="148"/>
      <c r="AN170" s="28"/>
      <c r="AO170" s="28"/>
      <c r="AP170" s="28"/>
      <c r="AQ170" s="79"/>
      <c r="AR170" s="28"/>
      <c r="AS170" s="28"/>
      <c r="AT170" s="28"/>
      <c r="AU170" s="79"/>
      <c r="AV170" s="28"/>
      <c r="AW170" s="28"/>
      <c r="AX170" s="28"/>
      <c r="AY170" s="149"/>
      <c r="AZ170" s="2"/>
      <c r="BA170" s="2"/>
      <c r="BB170" s="2"/>
      <c r="BC170" s="2"/>
      <c r="BD170" s="2"/>
      <c r="BE170" s="2"/>
      <c r="BF170" s="2"/>
      <c r="BG170" s="2"/>
      <c r="BH170" s="2"/>
      <c r="BI170" s="2"/>
      <c r="BJ170" s="2"/>
      <c r="BK170" s="2"/>
      <c r="BL170" s="2"/>
      <c r="BM170" s="2"/>
      <c r="BN170" s="2"/>
      <c r="BO170" s="2"/>
      <c r="BP170" s="2"/>
      <c r="BQ170" s="2"/>
      <c r="BR170" s="2"/>
      <c r="BS170" s="2"/>
      <c r="BT170" s="2"/>
      <c r="BU170" s="105"/>
      <c r="BV170" s="28"/>
      <c r="BW170" s="28"/>
      <c r="BX170" s="28"/>
      <c r="BY170" s="28"/>
      <c r="BZ170" s="28"/>
      <c r="CA170" s="28"/>
    </row>
    <row r="171" spans="1:79" s="5" customFormat="1">
      <c r="A171" s="2"/>
      <c r="B171" s="2"/>
      <c r="C171" s="2"/>
      <c r="D171" s="2"/>
      <c r="E171" s="2"/>
      <c r="F171" s="2"/>
      <c r="G171" s="63"/>
      <c r="H171" s="2"/>
      <c r="I171" s="2"/>
      <c r="J171" s="2"/>
      <c r="K171" s="63"/>
      <c r="L171" s="2"/>
      <c r="M171" s="2"/>
      <c r="N171" s="2"/>
      <c r="O171" s="63"/>
      <c r="P171" s="2"/>
      <c r="Q171" s="2"/>
      <c r="R171" s="2"/>
      <c r="S171" s="63"/>
      <c r="T171" s="2"/>
      <c r="U171" s="2"/>
      <c r="V171" s="2"/>
      <c r="W171" s="63"/>
      <c r="X171" s="77"/>
      <c r="Y171" s="77"/>
      <c r="Z171" s="4"/>
      <c r="AA171" s="78"/>
      <c r="AB171" s="4"/>
      <c r="AC171" s="4"/>
      <c r="AD171" s="4"/>
      <c r="AE171" s="78"/>
      <c r="AF171" s="4"/>
      <c r="AG171" s="4"/>
      <c r="AH171" s="4"/>
      <c r="AI171" s="78"/>
      <c r="AJ171" s="74"/>
      <c r="AK171" s="74"/>
      <c r="AL171" s="74"/>
      <c r="AM171" s="81"/>
      <c r="AN171" s="4"/>
      <c r="AO171" s="4"/>
      <c r="AP171" s="4"/>
      <c r="AQ171" s="78"/>
      <c r="AR171" s="4"/>
      <c r="AS171" s="4"/>
      <c r="AT171" s="4"/>
      <c r="AU171" s="78"/>
      <c r="AV171" s="4"/>
      <c r="AW171" s="4"/>
      <c r="AX171" s="4"/>
      <c r="AY171" s="104"/>
      <c r="AZ171" s="2"/>
      <c r="BA171" s="2"/>
      <c r="BB171" s="2"/>
      <c r="BC171" s="2"/>
      <c r="BD171" s="2"/>
      <c r="BE171" s="2"/>
      <c r="BF171" s="2"/>
      <c r="BG171" s="2"/>
      <c r="BH171" s="2"/>
      <c r="BI171" s="2"/>
      <c r="BJ171" s="2"/>
      <c r="BK171" s="2"/>
      <c r="BL171" s="2"/>
      <c r="BM171" s="2"/>
      <c r="BN171" s="2"/>
      <c r="BO171" s="2"/>
      <c r="BP171" s="2"/>
      <c r="BQ171" s="2"/>
      <c r="BR171" s="2"/>
      <c r="BS171" s="2"/>
      <c r="BT171" s="2"/>
      <c r="BU171" s="77"/>
      <c r="BV171" s="4"/>
      <c r="BW171" s="4"/>
      <c r="BX171" s="4"/>
      <c r="BY171" s="4"/>
      <c r="BZ171" s="4"/>
      <c r="CA171" s="4"/>
    </row>
    <row r="172" spans="1:79" s="5" customFormat="1">
      <c r="A172" s="2"/>
      <c r="B172" s="2"/>
      <c r="C172" s="2"/>
      <c r="D172" s="2"/>
      <c r="E172" s="2"/>
      <c r="F172" s="2"/>
      <c r="G172" s="63"/>
      <c r="H172" s="2"/>
      <c r="I172" s="2"/>
      <c r="J172" s="2"/>
      <c r="K172" s="63"/>
      <c r="L172" s="2"/>
      <c r="M172" s="2"/>
      <c r="N172" s="2"/>
      <c r="O172" s="63"/>
      <c r="P172" s="2"/>
      <c r="Q172" s="2"/>
      <c r="R172" s="2"/>
      <c r="S172" s="63"/>
      <c r="T172" s="2"/>
      <c r="U172" s="2"/>
      <c r="V172" s="2"/>
      <c r="W172" s="63"/>
      <c r="X172" s="77"/>
      <c r="Y172" s="77"/>
      <c r="Z172" s="4"/>
      <c r="AA172" s="78"/>
      <c r="AB172" s="4"/>
      <c r="AC172" s="4"/>
      <c r="AD172" s="4"/>
      <c r="AE172" s="78"/>
      <c r="AF172" s="4"/>
      <c r="AG172" s="4"/>
      <c r="AH172" s="4"/>
      <c r="AI172" s="78"/>
      <c r="AJ172" s="74"/>
      <c r="AK172" s="74"/>
      <c r="AL172" s="74"/>
      <c r="AM172" s="81"/>
      <c r="AN172" s="4"/>
      <c r="AO172" s="4"/>
      <c r="AP172" s="4"/>
      <c r="AQ172" s="78"/>
      <c r="AR172" s="4"/>
      <c r="AS172" s="4"/>
      <c r="AT172" s="4"/>
      <c r="AU172" s="78"/>
      <c r="AV172" s="4"/>
      <c r="AW172" s="4"/>
      <c r="AX172" s="4"/>
      <c r="AY172" s="104"/>
      <c r="AZ172" s="2"/>
      <c r="BA172" s="2"/>
      <c r="BB172" s="2"/>
      <c r="BC172" s="2"/>
      <c r="BD172" s="2"/>
      <c r="BE172" s="2"/>
      <c r="BF172" s="2"/>
      <c r="BG172" s="2"/>
      <c r="BH172" s="2"/>
      <c r="BI172" s="2"/>
      <c r="BJ172" s="2"/>
      <c r="BK172" s="2"/>
      <c r="BL172" s="2"/>
      <c r="BM172" s="2"/>
      <c r="BN172" s="2"/>
      <c r="BO172" s="2"/>
      <c r="BP172" s="2"/>
      <c r="BQ172" s="2"/>
      <c r="BR172" s="2"/>
      <c r="BS172" s="2"/>
      <c r="BT172" s="2"/>
      <c r="BU172" s="77"/>
      <c r="BV172" s="4"/>
      <c r="BW172" s="4"/>
      <c r="BX172" s="4"/>
      <c r="BY172" s="4"/>
      <c r="BZ172" s="4"/>
      <c r="CA172" s="4"/>
    </row>
    <row r="173" spans="1:79" s="5" customFormat="1">
      <c r="A173" s="2"/>
      <c r="B173" s="2"/>
      <c r="C173" s="2"/>
      <c r="D173" s="2"/>
      <c r="E173" s="2"/>
      <c r="F173" s="2"/>
      <c r="G173" s="63"/>
      <c r="H173" s="2"/>
      <c r="I173" s="2"/>
      <c r="J173" s="2"/>
      <c r="K173" s="63"/>
      <c r="L173" s="2"/>
      <c r="M173" s="2"/>
      <c r="N173" s="2"/>
      <c r="O173" s="63"/>
      <c r="P173" s="2"/>
      <c r="Q173" s="2"/>
      <c r="R173" s="2"/>
      <c r="S173" s="63"/>
      <c r="T173" s="2"/>
      <c r="U173" s="2"/>
      <c r="V173" s="2"/>
      <c r="W173" s="63"/>
      <c r="X173" s="77"/>
      <c r="Y173" s="77"/>
      <c r="Z173" s="4"/>
      <c r="AA173" s="78"/>
      <c r="AB173" s="4"/>
      <c r="AC173" s="4"/>
      <c r="AD173" s="4"/>
      <c r="AE173" s="78"/>
      <c r="AF173" s="4"/>
      <c r="AG173" s="4"/>
      <c r="AH173" s="4"/>
      <c r="AI173" s="78"/>
      <c r="AJ173" s="74"/>
      <c r="AK173" s="74"/>
      <c r="AL173" s="74"/>
      <c r="AM173" s="81"/>
      <c r="AN173" s="4"/>
      <c r="AO173" s="4"/>
      <c r="AP173" s="4"/>
      <c r="AQ173" s="78"/>
      <c r="AR173" s="4"/>
      <c r="AS173" s="4"/>
      <c r="AT173" s="4"/>
      <c r="AU173" s="78"/>
      <c r="AV173" s="4"/>
      <c r="AW173" s="4"/>
      <c r="AX173" s="4"/>
      <c r="AY173" s="104"/>
      <c r="AZ173" s="2"/>
      <c r="BA173" s="2"/>
      <c r="BB173" s="2"/>
      <c r="BC173" s="2"/>
      <c r="BD173" s="2"/>
      <c r="BE173" s="2"/>
      <c r="BF173" s="2"/>
      <c r="BG173" s="2"/>
      <c r="BH173" s="2"/>
      <c r="BI173" s="2"/>
      <c r="BJ173" s="2"/>
      <c r="BK173" s="2"/>
      <c r="BL173" s="2"/>
      <c r="BM173" s="2"/>
      <c r="BN173" s="2"/>
      <c r="BO173" s="2"/>
      <c r="BP173" s="2"/>
      <c r="BQ173" s="2"/>
      <c r="BR173" s="2"/>
      <c r="BS173" s="2"/>
      <c r="BT173" s="2"/>
      <c r="BU173" s="77"/>
      <c r="BV173" s="4"/>
      <c r="BW173" s="4"/>
      <c r="BX173" s="4"/>
      <c r="BY173" s="4"/>
      <c r="BZ173" s="4"/>
      <c r="CA173" s="4"/>
    </row>
    <row r="174" spans="1:79" s="5" customFormat="1">
      <c r="A174" s="2"/>
      <c r="B174" s="2"/>
      <c r="C174" s="2"/>
      <c r="D174" s="2"/>
      <c r="E174" s="2"/>
      <c r="F174" s="2"/>
      <c r="G174" s="63"/>
      <c r="H174" s="2"/>
      <c r="I174" s="2"/>
      <c r="J174" s="2"/>
      <c r="K174" s="63"/>
      <c r="L174" s="2"/>
      <c r="M174" s="2"/>
      <c r="N174" s="2"/>
      <c r="O174" s="63"/>
      <c r="P174" s="2"/>
      <c r="Q174" s="2"/>
      <c r="R174" s="2"/>
      <c r="S174" s="63"/>
      <c r="T174" s="2"/>
      <c r="U174" s="2"/>
      <c r="V174" s="2"/>
      <c r="W174" s="63"/>
      <c r="X174" s="77"/>
      <c r="Y174" s="77"/>
      <c r="Z174" s="4"/>
      <c r="AA174" s="78"/>
      <c r="AB174" s="4"/>
      <c r="AC174" s="4"/>
      <c r="AD174" s="4"/>
      <c r="AE174" s="78"/>
      <c r="AF174" s="4"/>
      <c r="AG174" s="4"/>
      <c r="AH174" s="4"/>
      <c r="AI174" s="78"/>
      <c r="AJ174" s="74"/>
      <c r="AK174" s="74"/>
      <c r="AL174" s="74"/>
      <c r="AM174" s="81"/>
      <c r="AN174" s="4"/>
      <c r="AO174" s="4"/>
      <c r="AP174" s="4"/>
      <c r="AQ174" s="78"/>
      <c r="AR174" s="4"/>
      <c r="AS174" s="4"/>
      <c r="AT174" s="4"/>
      <c r="AU174" s="78"/>
      <c r="AV174" s="4"/>
      <c r="AW174" s="4"/>
      <c r="AX174" s="4"/>
      <c r="AY174" s="104"/>
      <c r="AZ174" s="2"/>
      <c r="BA174" s="2"/>
      <c r="BB174" s="2"/>
      <c r="BC174" s="2"/>
      <c r="BD174" s="2"/>
      <c r="BE174" s="2"/>
      <c r="BF174" s="2"/>
      <c r="BG174" s="2"/>
      <c r="BH174" s="2"/>
      <c r="BI174" s="2"/>
      <c r="BJ174" s="2"/>
      <c r="BK174" s="2"/>
      <c r="BL174" s="2"/>
      <c r="BM174" s="2"/>
      <c r="BN174" s="2"/>
      <c r="BO174" s="2"/>
      <c r="BP174" s="2"/>
      <c r="BQ174" s="2"/>
      <c r="BR174" s="2"/>
      <c r="BS174" s="2"/>
      <c r="BT174" s="2"/>
      <c r="BU174" s="77"/>
      <c r="BV174" s="4"/>
      <c r="BW174" s="4"/>
      <c r="BX174" s="4"/>
      <c r="BY174" s="4"/>
      <c r="BZ174" s="4"/>
      <c r="CA174" s="4"/>
    </row>
    <row r="175" spans="1:79" s="5" customFormat="1">
      <c r="A175" s="2"/>
      <c r="B175" s="2"/>
      <c r="C175" s="2"/>
      <c r="D175" s="2"/>
      <c r="E175" s="2"/>
      <c r="F175" s="2"/>
      <c r="G175" s="63"/>
      <c r="H175" s="2"/>
      <c r="I175" s="2"/>
      <c r="J175" s="2"/>
      <c r="K175" s="63"/>
      <c r="L175" s="2"/>
      <c r="M175" s="2"/>
      <c r="N175" s="2"/>
      <c r="O175" s="63"/>
      <c r="P175" s="2"/>
      <c r="Q175" s="2"/>
      <c r="R175" s="2"/>
      <c r="S175" s="63"/>
      <c r="T175" s="2"/>
      <c r="U175" s="2"/>
      <c r="V175" s="2"/>
      <c r="W175" s="63"/>
      <c r="X175" s="77"/>
      <c r="Y175" s="77"/>
      <c r="Z175" s="4"/>
      <c r="AA175" s="78"/>
      <c r="AB175" s="4"/>
      <c r="AC175" s="4"/>
      <c r="AD175" s="4"/>
      <c r="AE175" s="78"/>
      <c r="AF175" s="4"/>
      <c r="AG175" s="4"/>
      <c r="AH175" s="4"/>
      <c r="AI175" s="78"/>
      <c r="AJ175" s="74"/>
      <c r="AK175" s="74"/>
      <c r="AL175" s="74"/>
      <c r="AM175" s="81"/>
      <c r="AN175" s="4"/>
      <c r="AO175" s="4"/>
      <c r="AP175" s="4"/>
      <c r="AQ175" s="78"/>
      <c r="AR175" s="4"/>
      <c r="AS175" s="4"/>
      <c r="AT175" s="4"/>
      <c r="AU175" s="78"/>
      <c r="AV175" s="4"/>
      <c r="AW175" s="4"/>
      <c r="AX175" s="4"/>
      <c r="AY175" s="104"/>
      <c r="AZ175" s="2"/>
      <c r="BA175" s="2"/>
      <c r="BB175" s="2"/>
      <c r="BC175" s="2"/>
      <c r="BD175" s="2"/>
      <c r="BE175" s="2"/>
      <c r="BF175" s="2"/>
      <c r="BG175" s="2"/>
      <c r="BH175" s="2"/>
      <c r="BI175" s="2"/>
      <c r="BJ175" s="2"/>
      <c r="BK175" s="2"/>
      <c r="BL175" s="2"/>
      <c r="BM175" s="2"/>
      <c r="BN175" s="2"/>
      <c r="BO175" s="2"/>
      <c r="BP175" s="2"/>
      <c r="BQ175" s="2"/>
      <c r="BR175" s="2"/>
      <c r="BS175" s="2"/>
      <c r="BT175" s="2"/>
      <c r="BU175" s="77"/>
      <c r="BV175" s="4"/>
      <c r="BW175" s="4"/>
      <c r="BX175" s="4"/>
      <c r="BY175" s="4"/>
      <c r="BZ175" s="4"/>
      <c r="CA175" s="4"/>
    </row>
    <row r="176" spans="1:79" s="5" customFormat="1">
      <c r="A176" s="2"/>
      <c r="B176" s="2"/>
      <c r="C176" s="2"/>
      <c r="D176" s="2"/>
      <c r="E176" s="2"/>
      <c r="F176" s="2"/>
      <c r="G176" s="63"/>
      <c r="H176" s="2"/>
      <c r="I176" s="2"/>
      <c r="J176" s="2"/>
      <c r="K176" s="63"/>
      <c r="L176" s="2"/>
      <c r="M176" s="2"/>
      <c r="N176" s="2"/>
      <c r="O176" s="63"/>
      <c r="P176" s="2"/>
      <c r="Q176" s="2"/>
      <c r="R176" s="2"/>
      <c r="S176" s="63"/>
      <c r="T176" s="2"/>
      <c r="U176" s="2"/>
      <c r="V176" s="2"/>
      <c r="W176" s="63"/>
      <c r="X176" s="77"/>
      <c r="Y176" s="77"/>
      <c r="Z176" s="4"/>
      <c r="AA176" s="78"/>
      <c r="AB176" s="4"/>
      <c r="AC176" s="4"/>
      <c r="AD176" s="4"/>
      <c r="AE176" s="78"/>
      <c r="AF176" s="4"/>
      <c r="AG176" s="4"/>
      <c r="AH176" s="4"/>
      <c r="AI176" s="78"/>
      <c r="AJ176" s="74"/>
      <c r="AK176" s="74"/>
      <c r="AL176" s="74"/>
      <c r="AM176" s="81"/>
      <c r="AN176" s="4"/>
      <c r="AO176" s="4"/>
      <c r="AP176" s="4"/>
      <c r="AQ176" s="78"/>
      <c r="AR176" s="4"/>
      <c r="AS176" s="4"/>
      <c r="AT176" s="4"/>
      <c r="AU176" s="78"/>
      <c r="AV176" s="4"/>
      <c r="AW176" s="4"/>
      <c r="AX176" s="4"/>
      <c r="AY176" s="104"/>
      <c r="AZ176" s="2"/>
      <c r="BA176" s="2"/>
      <c r="BB176" s="2"/>
      <c r="BC176" s="2"/>
      <c r="BD176" s="2"/>
      <c r="BE176" s="2"/>
      <c r="BF176" s="2"/>
      <c r="BG176" s="2"/>
      <c r="BH176" s="2"/>
      <c r="BI176" s="2"/>
      <c r="BJ176" s="2"/>
      <c r="BK176" s="2"/>
      <c r="BL176" s="2"/>
      <c r="BM176" s="2"/>
      <c r="BN176" s="2"/>
      <c r="BO176" s="2"/>
      <c r="BP176" s="2"/>
      <c r="BQ176" s="2"/>
      <c r="BR176" s="2"/>
      <c r="BS176" s="2"/>
      <c r="BT176" s="2"/>
      <c r="BU176" s="77"/>
      <c r="BV176" s="4"/>
      <c r="BW176" s="4"/>
      <c r="BX176" s="4"/>
      <c r="BY176" s="4"/>
      <c r="BZ176" s="4"/>
      <c r="CA176" s="4"/>
    </row>
    <row r="177" spans="1:79" s="5" customFormat="1">
      <c r="A177" s="2"/>
      <c r="B177" s="2"/>
      <c r="C177" s="2"/>
      <c r="D177" s="2"/>
      <c r="E177" s="2"/>
      <c r="F177" s="2"/>
      <c r="G177" s="63"/>
      <c r="H177" s="2"/>
      <c r="I177" s="2"/>
      <c r="J177" s="2"/>
      <c r="K177" s="63"/>
      <c r="L177" s="2"/>
      <c r="M177" s="2"/>
      <c r="N177" s="2"/>
      <c r="O177" s="63"/>
      <c r="P177" s="2"/>
      <c r="Q177" s="2"/>
      <c r="R177" s="2"/>
      <c r="S177" s="63"/>
      <c r="T177" s="2"/>
      <c r="U177" s="2"/>
      <c r="V177" s="2"/>
      <c r="W177" s="63"/>
      <c r="X177" s="77"/>
      <c r="Y177" s="77"/>
      <c r="Z177" s="4"/>
      <c r="AA177" s="78"/>
      <c r="AB177" s="4"/>
      <c r="AC177" s="4"/>
      <c r="AD177" s="4"/>
      <c r="AE177" s="78"/>
      <c r="AF177" s="4"/>
      <c r="AG177" s="4"/>
      <c r="AH177" s="4"/>
      <c r="AI177" s="78"/>
      <c r="AJ177" s="74"/>
      <c r="AK177" s="74"/>
      <c r="AL177" s="74"/>
      <c r="AM177" s="81"/>
      <c r="AN177" s="4"/>
      <c r="AO177" s="4"/>
      <c r="AP177" s="4"/>
      <c r="AQ177" s="78"/>
      <c r="AR177" s="4"/>
      <c r="AS177" s="4"/>
      <c r="AT177" s="4"/>
      <c r="AU177" s="78"/>
      <c r="AV177" s="4"/>
      <c r="AW177" s="4"/>
      <c r="AX177" s="4"/>
      <c r="AY177" s="104"/>
      <c r="AZ177" s="2"/>
      <c r="BA177" s="2"/>
      <c r="BB177" s="2"/>
      <c r="BC177" s="2"/>
      <c r="BD177" s="2"/>
      <c r="BE177" s="2"/>
      <c r="BF177" s="2"/>
      <c r="BG177" s="2"/>
      <c r="BH177" s="2"/>
      <c r="BI177" s="2"/>
      <c r="BJ177" s="2"/>
      <c r="BK177" s="2"/>
      <c r="BL177" s="2"/>
      <c r="BM177" s="2"/>
      <c r="BN177" s="2"/>
      <c r="BO177" s="2"/>
      <c r="BP177" s="2"/>
      <c r="BQ177" s="2"/>
      <c r="BR177" s="2"/>
      <c r="BS177" s="2"/>
      <c r="BT177" s="2"/>
      <c r="BU177" s="77"/>
      <c r="BV177" s="4"/>
      <c r="BW177" s="4"/>
      <c r="BX177" s="4"/>
      <c r="BY177" s="4"/>
      <c r="BZ177" s="4"/>
      <c r="CA177" s="4"/>
    </row>
    <row r="178" spans="1:79" s="5" customFormat="1">
      <c r="A178" s="2"/>
      <c r="B178" s="2"/>
      <c r="C178" s="2"/>
      <c r="D178" s="2"/>
      <c r="E178" s="2"/>
      <c r="F178" s="2"/>
      <c r="G178" s="63"/>
      <c r="H178" s="2"/>
      <c r="I178" s="2"/>
      <c r="J178" s="2"/>
      <c r="K178" s="63"/>
      <c r="L178" s="2"/>
      <c r="M178" s="2"/>
      <c r="N178" s="2"/>
      <c r="O178" s="63"/>
      <c r="P178" s="2"/>
      <c r="Q178" s="2"/>
      <c r="R178" s="2"/>
      <c r="S178" s="63"/>
      <c r="T178" s="2"/>
      <c r="U178" s="2"/>
      <c r="V178" s="2"/>
      <c r="W178" s="63"/>
      <c r="X178" s="77"/>
      <c r="Y178" s="77"/>
      <c r="Z178" s="4"/>
      <c r="AA178" s="78"/>
      <c r="AB178" s="4"/>
      <c r="AC178" s="4"/>
      <c r="AD178" s="4"/>
      <c r="AE178" s="78"/>
      <c r="AF178" s="4"/>
      <c r="AG178" s="4"/>
      <c r="AH178" s="4"/>
      <c r="AI178" s="78"/>
      <c r="AJ178" s="74"/>
      <c r="AK178" s="74"/>
      <c r="AL178" s="74"/>
      <c r="AM178" s="81"/>
      <c r="AN178" s="4"/>
      <c r="AO178" s="4"/>
      <c r="AP178" s="4"/>
      <c r="AQ178" s="78"/>
      <c r="AR178" s="4"/>
      <c r="AS178" s="4"/>
      <c r="AT178" s="4"/>
      <c r="AU178" s="78"/>
      <c r="AV178" s="4"/>
      <c r="AW178" s="4"/>
      <c r="AX178" s="4"/>
      <c r="AY178" s="104"/>
      <c r="AZ178" s="2"/>
      <c r="BA178" s="2"/>
      <c r="BB178" s="2"/>
      <c r="BC178" s="2"/>
      <c r="BD178" s="2"/>
      <c r="BE178" s="2"/>
      <c r="BF178" s="2"/>
      <c r="BG178" s="2"/>
      <c r="BH178" s="2"/>
      <c r="BI178" s="2"/>
      <c r="BJ178" s="2"/>
      <c r="BK178" s="2"/>
      <c r="BL178" s="2"/>
      <c r="BM178" s="2"/>
      <c r="BN178" s="2"/>
      <c r="BO178" s="2"/>
      <c r="BP178" s="2"/>
      <c r="BQ178" s="2"/>
      <c r="BR178" s="2"/>
      <c r="BS178" s="2"/>
      <c r="BT178" s="2"/>
      <c r="BU178" s="77"/>
      <c r="BV178" s="4"/>
      <c r="BW178" s="4"/>
      <c r="BX178" s="4"/>
      <c r="BY178" s="4"/>
      <c r="BZ178" s="4"/>
      <c r="CA178" s="4"/>
    </row>
    <row r="179" spans="1:79" s="5" customFormat="1">
      <c r="A179" s="2"/>
      <c r="B179" s="2"/>
      <c r="C179" s="2"/>
      <c r="D179" s="2"/>
      <c r="E179" s="2"/>
      <c r="F179" s="2"/>
      <c r="G179" s="63"/>
      <c r="H179" s="2"/>
      <c r="I179" s="2"/>
      <c r="J179" s="2"/>
      <c r="K179" s="63"/>
      <c r="L179" s="2"/>
      <c r="M179" s="2"/>
      <c r="N179" s="2"/>
      <c r="O179" s="63"/>
      <c r="P179" s="2"/>
      <c r="Q179" s="2"/>
      <c r="R179" s="2"/>
      <c r="S179" s="63"/>
      <c r="T179" s="2"/>
      <c r="U179" s="2"/>
      <c r="V179" s="2"/>
      <c r="W179" s="63"/>
      <c r="X179" s="77"/>
      <c r="Y179" s="77"/>
      <c r="Z179" s="4"/>
      <c r="AA179" s="78"/>
      <c r="AB179" s="4"/>
      <c r="AC179" s="4"/>
      <c r="AD179" s="4"/>
      <c r="AE179" s="78"/>
      <c r="AF179" s="4"/>
      <c r="AG179" s="4"/>
      <c r="AH179" s="4"/>
      <c r="AI179" s="78"/>
      <c r="AJ179" s="74"/>
      <c r="AK179" s="74"/>
      <c r="AL179" s="74"/>
      <c r="AM179" s="81"/>
      <c r="AN179" s="4"/>
      <c r="AO179" s="4"/>
      <c r="AP179" s="4"/>
      <c r="AQ179" s="78"/>
      <c r="AR179" s="4"/>
      <c r="AS179" s="4"/>
      <c r="AT179" s="4"/>
      <c r="AU179" s="78"/>
      <c r="AV179" s="4"/>
      <c r="AW179" s="4"/>
      <c r="AX179" s="4"/>
      <c r="AY179" s="104"/>
      <c r="AZ179" s="2"/>
      <c r="BA179" s="2"/>
      <c r="BB179" s="2"/>
      <c r="BC179" s="2"/>
      <c r="BD179" s="2"/>
      <c r="BE179" s="2"/>
      <c r="BF179" s="2"/>
      <c r="BG179" s="2"/>
      <c r="BH179" s="2"/>
      <c r="BI179" s="2"/>
      <c r="BJ179" s="2"/>
      <c r="BK179" s="2"/>
      <c r="BL179" s="2"/>
      <c r="BM179" s="2"/>
      <c r="BN179" s="2"/>
      <c r="BO179" s="2"/>
      <c r="BP179" s="2"/>
      <c r="BQ179" s="2"/>
      <c r="BR179" s="2"/>
      <c r="BS179" s="2"/>
      <c r="BT179" s="2"/>
      <c r="BU179" s="77"/>
      <c r="BV179" s="4"/>
      <c r="BW179" s="4"/>
      <c r="BX179" s="4"/>
      <c r="BY179" s="4"/>
      <c r="BZ179" s="4"/>
      <c r="CA179" s="4"/>
    </row>
    <row r="180" spans="1:79" s="5" customFormat="1">
      <c r="A180" s="2"/>
      <c r="B180" s="2"/>
      <c r="C180" s="2"/>
      <c r="D180" s="2"/>
      <c r="E180" s="2"/>
      <c r="F180" s="2"/>
      <c r="G180" s="63"/>
      <c r="H180" s="2"/>
      <c r="I180" s="2"/>
      <c r="J180" s="2"/>
      <c r="K180" s="63"/>
      <c r="L180" s="2"/>
      <c r="M180" s="2"/>
      <c r="N180" s="2"/>
      <c r="O180" s="63"/>
      <c r="P180" s="2"/>
      <c r="Q180" s="2"/>
      <c r="R180" s="2"/>
      <c r="S180" s="63"/>
      <c r="T180" s="2"/>
      <c r="U180" s="2"/>
      <c r="V180" s="2"/>
      <c r="W180" s="63"/>
      <c r="X180" s="77"/>
      <c r="Y180" s="77"/>
      <c r="Z180" s="4"/>
      <c r="AA180" s="78"/>
      <c r="AB180" s="4"/>
      <c r="AC180" s="4"/>
      <c r="AD180" s="4"/>
      <c r="AE180" s="78"/>
      <c r="AF180" s="4"/>
      <c r="AG180" s="4"/>
      <c r="AH180" s="4"/>
      <c r="AI180" s="78"/>
      <c r="AJ180" s="74"/>
      <c r="AK180" s="74"/>
      <c r="AL180" s="74"/>
      <c r="AM180" s="81"/>
      <c r="AN180" s="4"/>
      <c r="AO180" s="4"/>
      <c r="AP180" s="4"/>
      <c r="AQ180" s="78"/>
      <c r="AR180" s="4"/>
      <c r="AS180" s="4"/>
      <c r="AT180" s="4"/>
      <c r="AU180" s="78"/>
      <c r="AV180" s="4"/>
      <c r="AW180" s="4"/>
      <c r="AX180" s="4"/>
      <c r="AY180" s="104"/>
      <c r="AZ180" s="2"/>
      <c r="BA180" s="2"/>
      <c r="BB180" s="2"/>
      <c r="BC180" s="2"/>
      <c r="BD180" s="2"/>
      <c r="BE180" s="2"/>
      <c r="BF180" s="2"/>
      <c r="BG180" s="2"/>
      <c r="BH180" s="2"/>
      <c r="BI180" s="2"/>
      <c r="BJ180" s="2"/>
      <c r="BK180" s="2"/>
      <c r="BL180" s="2"/>
      <c r="BM180" s="2"/>
      <c r="BN180" s="2"/>
      <c r="BO180" s="2"/>
      <c r="BP180" s="2"/>
      <c r="BQ180" s="2"/>
      <c r="BR180" s="2"/>
      <c r="BS180" s="2"/>
      <c r="BT180" s="2"/>
      <c r="BU180" s="77"/>
      <c r="BV180" s="4"/>
      <c r="BW180" s="4"/>
      <c r="BX180" s="4"/>
      <c r="BY180" s="4"/>
      <c r="BZ180" s="4"/>
      <c r="CA180" s="4"/>
    </row>
    <row r="181" spans="1:79" s="5" customFormat="1">
      <c r="A181" s="2"/>
      <c r="B181" s="2"/>
      <c r="C181" s="2"/>
      <c r="D181" s="2"/>
      <c r="E181" s="2"/>
      <c r="F181" s="2"/>
      <c r="G181" s="63"/>
      <c r="H181" s="2"/>
      <c r="I181" s="2"/>
      <c r="J181" s="2"/>
      <c r="K181" s="63"/>
      <c r="L181" s="2"/>
      <c r="M181" s="2"/>
      <c r="N181" s="2"/>
      <c r="O181" s="63"/>
      <c r="P181" s="2"/>
      <c r="Q181" s="2"/>
      <c r="R181" s="2"/>
      <c r="S181" s="63"/>
      <c r="T181" s="2"/>
      <c r="U181" s="2"/>
      <c r="V181" s="2"/>
      <c r="W181" s="63"/>
      <c r="X181" s="77"/>
      <c r="Y181" s="77"/>
      <c r="Z181" s="4"/>
      <c r="AA181" s="78"/>
      <c r="AB181" s="4"/>
      <c r="AC181" s="4"/>
      <c r="AD181" s="4"/>
      <c r="AE181" s="78"/>
      <c r="AF181" s="4"/>
      <c r="AG181" s="4"/>
      <c r="AH181" s="4"/>
      <c r="AI181" s="78"/>
      <c r="AJ181" s="74"/>
      <c r="AK181" s="74"/>
      <c r="AL181" s="74"/>
      <c r="AM181" s="81"/>
      <c r="AN181" s="4"/>
      <c r="AO181" s="4"/>
      <c r="AP181" s="4"/>
      <c r="AQ181" s="78"/>
      <c r="AR181" s="4"/>
      <c r="AS181" s="4"/>
      <c r="AT181" s="4"/>
      <c r="AU181" s="78"/>
      <c r="AV181" s="4"/>
      <c r="AW181" s="4"/>
      <c r="AX181" s="4"/>
      <c r="AY181" s="104"/>
      <c r="AZ181" s="2"/>
      <c r="BA181" s="2"/>
      <c r="BB181" s="2"/>
      <c r="BC181" s="2"/>
      <c r="BD181" s="2"/>
      <c r="BE181" s="2"/>
      <c r="BF181" s="2"/>
      <c r="BG181" s="2"/>
      <c r="BH181" s="2"/>
      <c r="BI181" s="2"/>
      <c r="BJ181" s="2"/>
      <c r="BK181" s="2"/>
      <c r="BL181" s="2"/>
      <c r="BM181" s="2"/>
      <c r="BN181" s="2"/>
      <c r="BO181" s="2"/>
      <c r="BP181" s="2"/>
      <c r="BQ181" s="2"/>
      <c r="BR181" s="2"/>
      <c r="BS181" s="2"/>
      <c r="BT181" s="2"/>
      <c r="BU181" s="77"/>
      <c r="BV181" s="4"/>
      <c r="BW181" s="4"/>
      <c r="BX181" s="4"/>
      <c r="BY181" s="4"/>
      <c r="BZ181" s="4"/>
      <c r="CA181" s="4"/>
    </row>
    <row r="182" spans="1:79" s="5" customFormat="1">
      <c r="A182" s="2"/>
      <c r="B182" s="2"/>
      <c r="C182" s="2"/>
      <c r="D182" s="2"/>
      <c r="E182" s="2"/>
      <c r="F182" s="2"/>
      <c r="G182" s="63"/>
      <c r="H182" s="2"/>
      <c r="I182" s="2"/>
      <c r="J182" s="2"/>
      <c r="K182" s="63"/>
      <c r="L182" s="2"/>
      <c r="M182" s="2"/>
      <c r="N182" s="2"/>
      <c r="O182" s="63"/>
      <c r="P182" s="2"/>
      <c r="Q182" s="2"/>
      <c r="R182" s="2"/>
      <c r="S182" s="63"/>
      <c r="T182" s="2"/>
      <c r="U182" s="2"/>
      <c r="V182" s="2"/>
      <c r="W182" s="63"/>
      <c r="X182" s="77"/>
      <c r="Y182" s="77"/>
      <c r="Z182" s="4"/>
      <c r="AA182" s="78"/>
      <c r="AB182" s="4"/>
      <c r="AC182" s="4"/>
      <c r="AD182" s="4"/>
      <c r="AE182" s="78"/>
      <c r="AF182" s="4"/>
      <c r="AG182" s="4"/>
      <c r="AH182" s="4"/>
      <c r="AI182" s="78"/>
      <c r="AJ182" s="74"/>
      <c r="AK182" s="74"/>
      <c r="AL182" s="74"/>
      <c r="AM182" s="81"/>
      <c r="AN182" s="4"/>
      <c r="AO182" s="4"/>
      <c r="AP182" s="4"/>
      <c r="AQ182" s="78"/>
      <c r="AR182" s="4"/>
      <c r="AS182" s="4"/>
      <c r="AT182" s="4"/>
      <c r="AU182" s="78"/>
      <c r="AV182" s="4"/>
      <c r="AW182" s="4"/>
      <c r="AX182" s="4"/>
      <c r="AY182" s="104"/>
      <c r="AZ182" s="2"/>
      <c r="BA182" s="2"/>
      <c r="BB182" s="2"/>
      <c r="BC182" s="2"/>
      <c r="BD182" s="2"/>
      <c r="BE182" s="2"/>
      <c r="BF182" s="2"/>
      <c r="BG182" s="2"/>
      <c r="BH182" s="2"/>
      <c r="BI182" s="2"/>
      <c r="BJ182" s="2"/>
      <c r="BK182" s="2"/>
      <c r="BL182" s="2"/>
      <c r="BM182" s="2"/>
      <c r="BN182" s="2"/>
      <c r="BO182" s="2"/>
      <c r="BP182" s="2"/>
      <c r="BQ182" s="2"/>
      <c r="BR182" s="2"/>
      <c r="BS182" s="2"/>
      <c r="BT182" s="2"/>
      <c r="BU182" s="77"/>
      <c r="BV182" s="4"/>
      <c r="BW182" s="4"/>
      <c r="BX182" s="4"/>
      <c r="BY182" s="4"/>
      <c r="BZ182" s="4"/>
      <c r="CA182" s="4"/>
    </row>
    <row r="183" spans="1:79" s="5" customFormat="1">
      <c r="A183" s="2"/>
      <c r="B183" s="2"/>
      <c r="C183" s="2"/>
      <c r="D183" s="2"/>
      <c r="E183" s="2"/>
      <c r="F183" s="2"/>
      <c r="G183" s="63"/>
      <c r="H183" s="2"/>
      <c r="I183" s="2"/>
      <c r="J183" s="2"/>
      <c r="K183" s="63"/>
      <c r="L183" s="2"/>
      <c r="M183" s="2"/>
      <c r="N183" s="2"/>
      <c r="O183" s="63"/>
      <c r="P183" s="2"/>
      <c r="Q183" s="2"/>
      <c r="R183" s="2"/>
      <c r="S183" s="63"/>
      <c r="T183" s="2"/>
      <c r="U183" s="2"/>
      <c r="V183" s="2"/>
      <c r="W183" s="63"/>
      <c r="X183" s="77"/>
      <c r="Y183" s="77"/>
      <c r="Z183" s="4"/>
      <c r="AA183" s="78"/>
      <c r="AB183" s="4"/>
      <c r="AC183" s="4"/>
      <c r="AD183" s="4"/>
      <c r="AE183" s="78"/>
      <c r="AF183" s="4"/>
      <c r="AG183" s="4"/>
      <c r="AH183" s="4"/>
      <c r="AI183" s="78"/>
      <c r="AJ183" s="74"/>
      <c r="AK183" s="74"/>
      <c r="AL183" s="74"/>
      <c r="AM183" s="81"/>
      <c r="AN183" s="4"/>
      <c r="AO183" s="4"/>
      <c r="AP183" s="4"/>
      <c r="AQ183" s="78"/>
      <c r="AR183" s="4"/>
      <c r="AS183" s="4"/>
      <c r="AT183" s="4"/>
      <c r="AU183" s="78"/>
      <c r="AV183" s="4"/>
      <c r="AW183" s="4"/>
      <c r="AX183" s="4"/>
      <c r="AY183" s="104"/>
      <c r="AZ183" s="2"/>
      <c r="BA183" s="2"/>
      <c r="BB183" s="2"/>
      <c r="BC183" s="2"/>
      <c r="BD183" s="2"/>
      <c r="BE183" s="2"/>
      <c r="BF183" s="2"/>
      <c r="BG183" s="2"/>
      <c r="BH183" s="2"/>
      <c r="BI183" s="2"/>
      <c r="BJ183" s="2"/>
      <c r="BK183" s="2"/>
      <c r="BL183" s="2"/>
      <c r="BM183" s="2"/>
      <c r="BN183" s="2"/>
      <c r="BO183" s="2"/>
      <c r="BP183" s="2"/>
      <c r="BQ183" s="2"/>
      <c r="BR183" s="2"/>
      <c r="BS183" s="2"/>
      <c r="BT183" s="2"/>
      <c r="BU183" s="77"/>
      <c r="BV183" s="4"/>
      <c r="BW183" s="4"/>
      <c r="BX183" s="4"/>
      <c r="BY183" s="4"/>
      <c r="BZ183" s="4"/>
      <c r="CA183" s="4"/>
    </row>
    <row r="184" spans="1:79" s="5" customFormat="1">
      <c r="A184" s="2"/>
      <c r="B184" s="2"/>
      <c r="C184" s="2"/>
      <c r="D184" s="2"/>
      <c r="E184" s="2"/>
      <c r="F184" s="2"/>
      <c r="G184" s="63"/>
      <c r="H184" s="2"/>
      <c r="I184" s="2"/>
      <c r="J184" s="2"/>
      <c r="K184" s="63"/>
      <c r="L184" s="2"/>
      <c r="M184" s="2"/>
      <c r="N184" s="2"/>
      <c r="O184" s="63"/>
      <c r="P184" s="2"/>
      <c r="Q184" s="2"/>
      <c r="R184" s="2"/>
      <c r="S184" s="63"/>
      <c r="T184" s="2"/>
      <c r="U184" s="2"/>
      <c r="V184" s="2"/>
      <c r="W184" s="63"/>
      <c r="X184" s="77"/>
      <c r="Y184" s="77"/>
      <c r="Z184" s="4"/>
      <c r="AA184" s="78"/>
      <c r="AB184" s="4"/>
      <c r="AC184" s="4"/>
      <c r="AD184" s="4"/>
      <c r="AE184" s="78"/>
      <c r="AF184" s="4"/>
      <c r="AG184" s="4"/>
      <c r="AH184" s="4"/>
      <c r="AI184" s="78"/>
      <c r="AJ184" s="74"/>
      <c r="AK184" s="74"/>
      <c r="AL184" s="74"/>
      <c r="AM184" s="81"/>
      <c r="AN184" s="4"/>
      <c r="AO184" s="4"/>
      <c r="AP184" s="4"/>
      <c r="AQ184" s="78"/>
      <c r="AR184" s="4"/>
      <c r="AS184" s="4"/>
      <c r="AT184" s="4"/>
      <c r="AU184" s="78"/>
      <c r="AV184" s="4"/>
      <c r="AW184" s="4"/>
      <c r="AX184" s="4"/>
      <c r="AY184" s="104"/>
      <c r="AZ184" s="2"/>
      <c r="BA184" s="2"/>
      <c r="BB184" s="2"/>
      <c r="BC184" s="2"/>
      <c r="BD184" s="2"/>
      <c r="BE184" s="2"/>
      <c r="BF184" s="2"/>
      <c r="BG184" s="2"/>
      <c r="BH184" s="2"/>
      <c r="BI184" s="2"/>
      <c r="BJ184" s="2"/>
      <c r="BK184" s="2"/>
      <c r="BL184" s="2"/>
      <c r="BM184" s="2"/>
      <c r="BN184" s="2"/>
      <c r="BO184" s="2"/>
      <c r="BP184" s="2"/>
      <c r="BQ184" s="2"/>
      <c r="BR184" s="2"/>
      <c r="BS184" s="2"/>
      <c r="BT184" s="2"/>
      <c r="BU184" s="77"/>
      <c r="BV184" s="4"/>
      <c r="BW184" s="4"/>
      <c r="BX184" s="4"/>
      <c r="BY184" s="4"/>
      <c r="BZ184" s="4"/>
      <c r="CA184" s="4"/>
    </row>
    <row r="185" spans="1:79" s="5" customFormat="1">
      <c r="A185" s="2"/>
      <c r="B185" s="2"/>
      <c r="C185" s="2"/>
      <c r="D185" s="2"/>
      <c r="E185" s="2"/>
      <c r="F185" s="2"/>
      <c r="G185" s="63"/>
      <c r="H185" s="2"/>
      <c r="I185" s="2"/>
      <c r="J185" s="2"/>
      <c r="K185" s="63"/>
      <c r="L185" s="2"/>
      <c r="M185" s="2"/>
      <c r="N185" s="2"/>
      <c r="O185" s="63"/>
      <c r="P185" s="2"/>
      <c r="Q185" s="2"/>
      <c r="R185" s="2"/>
      <c r="S185" s="63"/>
      <c r="T185" s="2"/>
      <c r="U185" s="2"/>
      <c r="V185" s="2"/>
      <c r="W185" s="63"/>
      <c r="X185" s="77"/>
      <c r="Y185" s="77"/>
      <c r="Z185" s="4"/>
      <c r="AA185" s="78"/>
      <c r="AB185" s="4"/>
      <c r="AC185" s="4"/>
      <c r="AD185" s="4"/>
      <c r="AE185" s="78"/>
      <c r="AF185" s="4"/>
      <c r="AG185" s="4"/>
      <c r="AH185" s="4"/>
      <c r="AI185" s="78"/>
      <c r="AJ185" s="74"/>
      <c r="AK185" s="74"/>
      <c r="AL185" s="74"/>
      <c r="AM185" s="81"/>
      <c r="AN185" s="4"/>
      <c r="AO185" s="4"/>
      <c r="AP185" s="4"/>
      <c r="AQ185" s="78"/>
      <c r="AR185" s="4"/>
      <c r="AS185" s="4"/>
      <c r="AT185" s="4"/>
      <c r="AU185" s="78"/>
      <c r="AV185" s="4"/>
      <c r="AW185" s="4"/>
      <c r="AX185" s="4"/>
      <c r="AY185" s="104"/>
      <c r="AZ185" s="2"/>
      <c r="BA185" s="2"/>
      <c r="BB185" s="2"/>
      <c r="BC185" s="2"/>
      <c r="BD185" s="2"/>
      <c r="BE185" s="2"/>
      <c r="BF185" s="2"/>
      <c r="BG185" s="2"/>
      <c r="BH185" s="2"/>
      <c r="BI185" s="2"/>
      <c r="BJ185" s="2"/>
      <c r="BK185" s="2"/>
      <c r="BL185" s="2"/>
      <c r="BM185" s="2"/>
      <c r="BN185" s="2"/>
      <c r="BO185" s="2"/>
      <c r="BP185" s="2"/>
      <c r="BQ185" s="2"/>
      <c r="BR185" s="2"/>
      <c r="BS185" s="2"/>
      <c r="BT185" s="2"/>
      <c r="BU185" s="77"/>
      <c r="BV185" s="4"/>
      <c r="BW185" s="4"/>
      <c r="BX185" s="4"/>
      <c r="BY185" s="4"/>
      <c r="BZ185" s="4"/>
      <c r="CA185" s="4"/>
    </row>
    <row r="186" spans="1:79" s="5" customFormat="1">
      <c r="A186" s="2"/>
      <c r="B186" s="2"/>
      <c r="C186" s="2"/>
      <c r="D186" s="2"/>
      <c r="E186" s="2"/>
      <c r="F186" s="2"/>
      <c r="G186" s="63"/>
      <c r="H186" s="2"/>
      <c r="I186" s="2"/>
      <c r="J186" s="2"/>
      <c r="K186" s="63"/>
      <c r="L186" s="2"/>
      <c r="M186" s="2"/>
      <c r="N186" s="2"/>
      <c r="O186" s="63"/>
      <c r="P186" s="2"/>
      <c r="Q186" s="2"/>
      <c r="R186" s="2"/>
      <c r="S186" s="63"/>
      <c r="T186" s="2"/>
      <c r="U186" s="2"/>
      <c r="V186" s="2"/>
      <c r="W186" s="63"/>
      <c r="X186" s="77"/>
      <c r="Y186" s="77"/>
      <c r="Z186" s="4"/>
      <c r="AA186" s="78"/>
      <c r="AB186" s="4"/>
      <c r="AC186" s="4"/>
      <c r="AD186" s="4"/>
      <c r="AE186" s="78"/>
      <c r="AF186" s="4"/>
      <c r="AG186" s="4"/>
      <c r="AH186" s="4"/>
      <c r="AI186" s="78"/>
      <c r="AJ186" s="74"/>
      <c r="AK186" s="74"/>
      <c r="AL186" s="74"/>
      <c r="AM186" s="81"/>
      <c r="AN186" s="4"/>
      <c r="AO186" s="4"/>
      <c r="AP186" s="4"/>
      <c r="AQ186" s="78"/>
      <c r="AR186" s="4"/>
      <c r="AS186" s="4"/>
      <c r="AT186" s="4"/>
      <c r="AU186" s="78"/>
      <c r="AV186" s="4"/>
      <c r="AW186" s="4"/>
      <c r="AX186" s="4"/>
      <c r="AY186" s="104"/>
      <c r="AZ186" s="2"/>
      <c r="BA186" s="2"/>
      <c r="BB186" s="2"/>
      <c r="BC186" s="2"/>
      <c r="BD186" s="2"/>
      <c r="BE186" s="2"/>
      <c r="BF186" s="2"/>
      <c r="BG186" s="2"/>
      <c r="BH186" s="2"/>
      <c r="BI186" s="2"/>
      <c r="BJ186" s="2"/>
      <c r="BK186" s="2"/>
      <c r="BL186" s="2"/>
      <c r="BM186" s="2"/>
      <c r="BN186" s="2"/>
      <c r="BO186" s="2"/>
      <c r="BP186" s="2"/>
      <c r="BQ186" s="2"/>
      <c r="BR186" s="2"/>
      <c r="BS186" s="2"/>
      <c r="BT186" s="2"/>
      <c r="BU186" s="77"/>
      <c r="BV186" s="4"/>
      <c r="BW186" s="4"/>
      <c r="BX186" s="4"/>
      <c r="BY186" s="4"/>
      <c r="BZ186" s="4"/>
      <c r="CA186" s="4"/>
    </row>
    <row r="187" spans="1:79" s="5" customFormat="1">
      <c r="A187" s="2"/>
      <c r="B187" s="2"/>
      <c r="C187" s="2"/>
      <c r="D187" s="2"/>
      <c r="E187" s="2"/>
      <c r="F187" s="2"/>
      <c r="G187" s="63"/>
      <c r="H187" s="2"/>
      <c r="I187" s="2"/>
      <c r="J187" s="2"/>
      <c r="K187" s="63"/>
      <c r="L187" s="2"/>
      <c r="M187" s="2"/>
      <c r="N187" s="2"/>
      <c r="O187" s="63"/>
      <c r="P187" s="2"/>
      <c r="Q187" s="2"/>
      <c r="R187" s="2"/>
      <c r="S187" s="63"/>
      <c r="T187" s="2"/>
      <c r="U187" s="2"/>
      <c r="V187" s="2"/>
      <c r="W187" s="63"/>
      <c r="X187" s="77"/>
      <c r="Y187" s="77"/>
      <c r="Z187" s="4"/>
      <c r="AA187" s="78"/>
      <c r="AB187" s="4"/>
      <c r="AC187" s="4"/>
      <c r="AD187" s="4"/>
      <c r="AE187" s="78"/>
      <c r="AF187" s="4"/>
      <c r="AG187" s="4"/>
      <c r="AH187" s="4"/>
      <c r="AI187" s="78"/>
      <c r="AJ187" s="74"/>
      <c r="AK187" s="74"/>
      <c r="AL187" s="74"/>
      <c r="AM187" s="81"/>
      <c r="AN187" s="4"/>
      <c r="AO187" s="4"/>
      <c r="AP187" s="4"/>
      <c r="AQ187" s="78"/>
      <c r="AR187" s="4"/>
      <c r="AS187" s="4"/>
      <c r="AT187" s="4"/>
      <c r="AU187" s="78"/>
      <c r="AV187" s="4"/>
      <c r="AW187" s="4"/>
      <c r="AX187" s="4"/>
      <c r="AY187" s="104"/>
      <c r="AZ187" s="2"/>
      <c r="BA187" s="2"/>
      <c r="BB187" s="2"/>
      <c r="BC187" s="2"/>
      <c r="BD187" s="2"/>
      <c r="BE187" s="2"/>
      <c r="BF187" s="2"/>
      <c r="BG187" s="2"/>
      <c r="BH187" s="2"/>
      <c r="BI187" s="2"/>
      <c r="BJ187" s="2"/>
      <c r="BK187" s="2"/>
      <c r="BL187" s="2"/>
      <c r="BM187" s="2"/>
      <c r="BN187" s="2"/>
      <c r="BO187" s="2"/>
      <c r="BP187" s="2"/>
      <c r="BQ187" s="2"/>
      <c r="BR187" s="2"/>
      <c r="BS187" s="2"/>
      <c r="BT187" s="2"/>
      <c r="BU187" s="77"/>
      <c r="BV187" s="4"/>
      <c r="BW187" s="4"/>
      <c r="BX187" s="4"/>
      <c r="BY187" s="4"/>
      <c r="BZ187" s="4"/>
      <c r="CA187" s="4"/>
    </row>
    <row r="188" spans="1:79" s="5" customFormat="1">
      <c r="A188" s="2"/>
      <c r="B188" s="2"/>
      <c r="C188" s="2"/>
      <c r="D188" s="2"/>
      <c r="E188" s="2"/>
      <c r="F188" s="2"/>
      <c r="G188" s="63"/>
      <c r="H188" s="2"/>
      <c r="I188" s="2"/>
      <c r="J188" s="2"/>
      <c r="K188" s="63"/>
      <c r="L188" s="2"/>
      <c r="M188" s="2"/>
      <c r="N188" s="2"/>
      <c r="O188" s="63"/>
      <c r="P188" s="2"/>
      <c r="Q188" s="2"/>
      <c r="R188" s="2"/>
      <c r="S188" s="63"/>
      <c r="T188" s="2"/>
      <c r="U188" s="2"/>
      <c r="V188" s="2"/>
      <c r="W188" s="63"/>
      <c r="X188" s="77"/>
      <c r="Y188" s="77"/>
      <c r="Z188" s="4"/>
      <c r="AA188" s="78"/>
      <c r="AB188" s="4"/>
      <c r="AC188" s="4"/>
      <c r="AD188" s="4"/>
      <c r="AE188" s="78"/>
      <c r="AF188" s="4"/>
      <c r="AG188" s="4"/>
      <c r="AH188" s="4"/>
      <c r="AI188" s="78"/>
      <c r="AJ188" s="74"/>
      <c r="AK188" s="74"/>
      <c r="AL188" s="74"/>
      <c r="AM188" s="81"/>
      <c r="AN188" s="4"/>
      <c r="AO188" s="4"/>
      <c r="AP188" s="4"/>
      <c r="AQ188" s="78"/>
      <c r="AR188" s="4"/>
      <c r="AS188" s="4"/>
      <c r="AT188" s="4"/>
      <c r="AU188" s="78"/>
      <c r="AV188" s="4"/>
      <c r="AW188" s="4"/>
      <c r="AX188" s="4"/>
      <c r="AY188" s="104"/>
      <c r="AZ188" s="2"/>
      <c r="BA188" s="2"/>
      <c r="BB188" s="2"/>
      <c r="BC188" s="2"/>
      <c r="BD188" s="2"/>
      <c r="BE188" s="2"/>
      <c r="BF188" s="2"/>
      <c r="BG188" s="2"/>
      <c r="BH188" s="2"/>
      <c r="BI188" s="2"/>
      <c r="BJ188" s="2"/>
      <c r="BK188" s="2"/>
      <c r="BL188" s="2"/>
      <c r="BM188" s="2"/>
      <c r="BN188" s="2"/>
      <c r="BO188" s="2"/>
      <c r="BP188" s="2"/>
      <c r="BQ188" s="2"/>
      <c r="BR188" s="2"/>
      <c r="BS188" s="2"/>
      <c r="BT188" s="2"/>
      <c r="BU188" s="77"/>
      <c r="BV188" s="4"/>
      <c r="BW188" s="4"/>
      <c r="BX188" s="4"/>
      <c r="BY188" s="4"/>
      <c r="BZ188" s="4"/>
      <c r="CA188" s="4"/>
    </row>
    <row r="189" spans="1:79" s="5" customFormat="1">
      <c r="A189" s="2"/>
      <c r="B189" s="2"/>
      <c r="C189" s="2"/>
      <c r="D189" s="2"/>
      <c r="E189" s="2"/>
      <c r="F189" s="2"/>
      <c r="G189" s="63"/>
      <c r="H189" s="2"/>
      <c r="I189" s="2"/>
      <c r="J189" s="2"/>
      <c r="K189" s="63"/>
      <c r="L189" s="2"/>
      <c r="M189" s="2"/>
      <c r="N189" s="2"/>
      <c r="O189" s="63"/>
      <c r="P189" s="2"/>
      <c r="Q189" s="2"/>
      <c r="R189" s="2"/>
      <c r="S189" s="63"/>
      <c r="T189" s="2"/>
      <c r="U189" s="2"/>
      <c r="V189" s="2"/>
      <c r="W189" s="63"/>
      <c r="X189" s="77"/>
      <c r="Y189" s="77"/>
      <c r="Z189" s="4"/>
      <c r="AA189" s="78"/>
      <c r="AB189" s="4"/>
      <c r="AC189" s="4"/>
      <c r="AD189" s="4"/>
      <c r="AE189" s="78"/>
      <c r="AF189" s="4"/>
      <c r="AG189" s="4"/>
      <c r="AH189" s="4"/>
      <c r="AI189" s="78"/>
      <c r="AJ189" s="74"/>
      <c r="AK189" s="74"/>
      <c r="AL189" s="74"/>
      <c r="AM189" s="81"/>
      <c r="AN189" s="4"/>
      <c r="AO189" s="4"/>
      <c r="AP189" s="4"/>
      <c r="AQ189" s="78"/>
      <c r="AR189" s="4"/>
      <c r="AS189" s="4"/>
      <c r="AT189" s="4"/>
      <c r="AU189" s="78"/>
      <c r="AV189" s="4"/>
      <c r="AW189" s="4"/>
      <c r="AX189" s="4"/>
      <c r="AY189" s="104"/>
      <c r="AZ189" s="2"/>
      <c r="BA189" s="2"/>
      <c r="BB189" s="2"/>
      <c r="BC189" s="2"/>
      <c r="BD189" s="2"/>
      <c r="BE189" s="2"/>
      <c r="BF189" s="2"/>
      <c r="BG189" s="2"/>
      <c r="BH189" s="2"/>
      <c r="BI189" s="2"/>
      <c r="BJ189" s="2"/>
      <c r="BK189" s="2"/>
      <c r="BL189" s="2"/>
      <c r="BM189" s="2"/>
      <c r="BN189" s="2"/>
      <c r="BO189" s="2"/>
      <c r="BP189" s="2"/>
      <c r="BQ189" s="2"/>
      <c r="BR189" s="2"/>
      <c r="BS189" s="2"/>
      <c r="BT189" s="2"/>
      <c r="BU189" s="77"/>
      <c r="BV189" s="4"/>
      <c r="BW189" s="4"/>
      <c r="BX189" s="4"/>
      <c r="BY189" s="4"/>
      <c r="BZ189" s="4"/>
      <c r="CA189" s="4"/>
    </row>
    <row r="190" spans="1:79" s="5" customFormat="1">
      <c r="A190" s="2"/>
      <c r="B190" s="2"/>
      <c r="C190" s="2"/>
      <c r="D190" s="2"/>
      <c r="E190" s="2"/>
      <c r="F190" s="2"/>
      <c r="G190" s="63"/>
      <c r="H190" s="2"/>
      <c r="I190" s="2"/>
      <c r="J190" s="2"/>
      <c r="K190" s="63"/>
      <c r="L190" s="2"/>
      <c r="M190" s="2"/>
      <c r="N190" s="2"/>
      <c r="O190" s="63"/>
      <c r="P190" s="2"/>
      <c r="Q190" s="2"/>
      <c r="R190" s="2"/>
      <c r="S190" s="63"/>
      <c r="T190" s="2"/>
      <c r="U190" s="2"/>
      <c r="V190" s="2"/>
      <c r="W190" s="63"/>
      <c r="X190" s="77"/>
      <c r="Y190" s="77"/>
      <c r="Z190" s="4"/>
      <c r="AA190" s="78"/>
      <c r="AB190" s="4"/>
      <c r="AC190" s="4"/>
      <c r="AD190" s="4"/>
      <c r="AE190" s="78"/>
      <c r="AF190" s="4"/>
      <c r="AG190" s="4"/>
      <c r="AH190" s="4"/>
      <c r="AI190" s="78"/>
      <c r="AJ190" s="74"/>
      <c r="AK190" s="74"/>
      <c r="AL190" s="74"/>
      <c r="AM190" s="81"/>
      <c r="AN190" s="4"/>
      <c r="AO190" s="4"/>
      <c r="AP190" s="4"/>
      <c r="AQ190" s="78"/>
      <c r="AR190" s="4"/>
      <c r="AS190" s="4"/>
      <c r="AT190" s="4"/>
      <c r="AU190" s="78"/>
      <c r="AV190" s="4"/>
      <c r="AW190" s="4"/>
      <c r="AX190" s="4"/>
      <c r="AY190" s="104"/>
      <c r="AZ190" s="2"/>
      <c r="BA190" s="2"/>
      <c r="BB190" s="2"/>
      <c r="BC190" s="2"/>
      <c r="BD190" s="2"/>
      <c r="BE190" s="2"/>
      <c r="BF190" s="2"/>
      <c r="BG190" s="2"/>
      <c r="BH190" s="2"/>
      <c r="BI190" s="2"/>
      <c r="BJ190" s="2"/>
      <c r="BK190" s="2"/>
      <c r="BL190" s="2"/>
      <c r="BM190" s="2"/>
      <c r="BN190" s="2"/>
      <c r="BO190" s="2"/>
      <c r="BP190" s="2"/>
      <c r="BQ190" s="2"/>
      <c r="BR190" s="2"/>
      <c r="BS190" s="2"/>
      <c r="BT190" s="2"/>
      <c r="BU190" s="77"/>
      <c r="BV190" s="4"/>
      <c r="BW190" s="4"/>
      <c r="BX190" s="4"/>
      <c r="BY190" s="4"/>
      <c r="BZ190" s="4"/>
      <c r="CA190" s="4"/>
    </row>
    <row r="191" spans="1:79" s="5" customFormat="1">
      <c r="A191" s="2"/>
      <c r="B191" s="2"/>
      <c r="C191" s="2"/>
      <c r="D191" s="2"/>
      <c r="E191" s="2"/>
      <c r="F191" s="2"/>
      <c r="G191" s="63"/>
      <c r="H191" s="2"/>
      <c r="I191" s="2"/>
      <c r="J191" s="2"/>
      <c r="K191" s="63"/>
      <c r="L191" s="2"/>
      <c r="M191" s="2"/>
      <c r="N191" s="2"/>
      <c r="O191" s="63"/>
      <c r="P191" s="2"/>
      <c r="Q191" s="2"/>
      <c r="R191" s="2"/>
      <c r="S191" s="63"/>
      <c r="T191" s="2"/>
      <c r="U191" s="2"/>
      <c r="V191" s="2"/>
      <c r="W191" s="63"/>
      <c r="X191" s="77"/>
      <c r="Y191" s="77"/>
      <c r="Z191" s="4"/>
      <c r="AA191" s="78"/>
      <c r="AB191" s="4"/>
      <c r="AC191" s="4"/>
      <c r="AD191" s="4"/>
      <c r="AE191" s="78"/>
      <c r="AF191" s="4"/>
      <c r="AG191" s="4"/>
      <c r="AH191" s="4"/>
      <c r="AI191" s="78"/>
      <c r="AJ191" s="74"/>
      <c r="AK191" s="74"/>
      <c r="AL191" s="74"/>
      <c r="AM191" s="81"/>
      <c r="AN191" s="4"/>
      <c r="AO191" s="4"/>
      <c r="AP191" s="4"/>
      <c r="AQ191" s="78"/>
      <c r="AR191" s="4"/>
      <c r="AS191" s="4"/>
      <c r="AT191" s="4"/>
      <c r="AU191" s="78"/>
      <c r="AV191" s="4"/>
      <c r="AW191" s="4"/>
      <c r="AX191" s="4"/>
      <c r="AY191" s="104"/>
      <c r="AZ191" s="2"/>
      <c r="BA191" s="2"/>
      <c r="BB191" s="2"/>
      <c r="BC191" s="2"/>
      <c r="BD191" s="2"/>
      <c r="BE191" s="2"/>
      <c r="BF191" s="2"/>
      <c r="BG191" s="2"/>
      <c r="BH191" s="2"/>
      <c r="BI191" s="2"/>
      <c r="BJ191" s="2"/>
      <c r="BK191" s="2"/>
      <c r="BL191" s="2"/>
      <c r="BM191" s="2"/>
      <c r="BN191" s="2"/>
      <c r="BO191" s="2"/>
      <c r="BP191" s="2"/>
      <c r="BQ191" s="2"/>
      <c r="BR191" s="2"/>
      <c r="BS191" s="2"/>
      <c r="BT191" s="2"/>
      <c r="BU191" s="77"/>
      <c r="BV191" s="4"/>
      <c r="BW191" s="4"/>
      <c r="BX191" s="4"/>
      <c r="BY191" s="4"/>
      <c r="BZ191" s="4"/>
      <c r="CA191" s="4"/>
    </row>
    <row r="192" spans="1:79" s="5" customFormat="1">
      <c r="A192" s="2"/>
      <c r="B192" s="2"/>
      <c r="C192" s="2"/>
      <c r="D192" s="2"/>
      <c r="E192" s="2"/>
      <c r="F192" s="2"/>
      <c r="G192" s="63"/>
      <c r="H192" s="2"/>
      <c r="I192" s="2"/>
      <c r="J192" s="2"/>
      <c r="K192" s="63"/>
      <c r="L192" s="2"/>
      <c r="M192" s="2"/>
      <c r="N192" s="2"/>
      <c r="O192" s="63"/>
      <c r="P192" s="2"/>
      <c r="Q192" s="2"/>
      <c r="R192" s="2"/>
      <c r="S192" s="63"/>
      <c r="T192" s="2"/>
      <c r="U192" s="2"/>
      <c r="V192" s="2"/>
      <c r="W192" s="63"/>
      <c r="X192" s="77"/>
      <c r="Y192" s="77"/>
      <c r="Z192" s="4"/>
      <c r="AA192" s="78"/>
      <c r="AB192" s="4"/>
      <c r="AC192" s="4"/>
      <c r="AD192" s="4"/>
      <c r="AE192" s="78"/>
      <c r="AF192" s="4"/>
      <c r="AG192" s="4"/>
      <c r="AH192" s="4"/>
      <c r="AI192" s="78"/>
      <c r="AJ192" s="74"/>
      <c r="AK192" s="74"/>
      <c r="AL192" s="74"/>
      <c r="AM192" s="81"/>
      <c r="AN192" s="4"/>
      <c r="AO192" s="4"/>
      <c r="AP192" s="4"/>
      <c r="AQ192" s="78"/>
      <c r="AR192" s="4"/>
      <c r="AS192" s="4"/>
      <c r="AT192" s="4"/>
      <c r="AU192" s="78"/>
      <c r="AV192" s="4"/>
      <c r="AW192" s="4"/>
      <c r="AX192" s="4"/>
      <c r="AY192" s="104"/>
      <c r="AZ192" s="2"/>
      <c r="BA192" s="2"/>
      <c r="BB192" s="2"/>
      <c r="BC192" s="2"/>
      <c r="BD192" s="2"/>
      <c r="BE192" s="2"/>
      <c r="BF192" s="2"/>
      <c r="BG192" s="2"/>
      <c r="BH192" s="2"/>
      <c r="BI192" s="2"/>
      <c r="BJ192" s="2"/>
      <c r="BK192" s="2"/>
      <c r="BL192" s="2"/>
      <c r="BM192" s="2"/>
      <c r="BN192" s="2"/>
      <c r="BO192" s="2"/>
      <c r="BP192" s="2"/>
      <c r="BQ192" s="2"/>
      <c r="BR192" s="2"/>
      <c r="BS192" s="2"/>
      <c r="BT192" s="2"/>
      <c r="BU192" s="77"/>
      <c r="BV192" s="4"/>
      <c r="BW192" s="4"/>
      <c r="BX192" s="4"/>
      <c r="BY192" s="4"/>
      <c r="BZ192" s="4"/>
      <c r="CA192" s="4"/>
    </row>
    <row r="193" spans="1:79" s="5" customFormat="1">
      <c r="A193" s="2"/>
      <c r="B193" s="2"/>
      <c r="C193" s="2"/>
      <c r="D193" s="2"/>
      <c r="E193" s="2"/>
      <c r="F193" s="2"/>
      <c r="G193" s="63"/>
      <c r="H193" s="2"/>
      <c r="I193" s="2"/>
      <c r="J193" s="2"/>
      <c r="K193" s="63"/>
      <c r="L193" s="2"/>
      <c r="M193" s="2"/>
      <c r="N193" s="2"/>
      <c r="O193" s="63"/>
      <c r="P193" s="2"/>
      <c r="Q193" s="2"/>
      <c r="R193" s="2"/>
      <c r="S193" s="63"/>
      <c r="T193" s="2"/>
      <c r="U193" s="2"/>
      <c r="V193" s="2"/>
      <c r="W193" s="63"/>
      <c r="X193" s="77"/>
      <c r="Y193" s="77"/>
      <c r="Z193" s="4"/>
      <c r="AA193" s="78"/>
      <c r="AB193" s="4"/>
      <c r="AC193" s="4"/>
      <c r="AD193" s="4"/>
      <c r="AE193" s="78"/>
      <c r="AF193" s="4"/>
      <c r="AG193" s="4"/>
      <c r="AH193" s="4"/>
      <c r="AI193" s="78"/>
      <c r="AJ193" s="74"/>
      <c r="AK193" s="74"/>
      <c r="AL193" s="74"/>
      <c r="AM193" s="81"/>
      <c r="AN193" s="4"/>
      <c r="AO193" s="4"/>
      <c r="AP193" s="4"/>
      <c r="AQ193" s="78"/>
      <c r="AR193" s="4"/>
      <c r="AS193" s="4"/>
      <c r="AT193" s="4"/>
      <c r="AU193" s="78"/>
      <c r="AV193" s="4"/>
      <c r="AW193" s="4"/>
      <c r="AX193" s="4"/>
      <c r="AY193" s="104"/>
      <c r="AZ193" s="2"/>
      <c r="BA193" s="2"/>
      <c r="BB193" s="2"/>
      <c r="BC193" s="2"/>
      <c r="BD193" s="2"/>
      <c r="BE193" s="2"/>
      <c r="BF193" s="2"/>
      <c r="BG193" s="2"/>
      <c r="BH193" s="2"/>
      <c r="BI193" s="2"/>
      <c r="BJ193" s="2"/>
      <c r="BK193" s="2"/>
      <c r="BL193" s="2"/>
      <c r="BM193" s="2"/>
      <c r="BN193" s="2"/>
      <c r="BO193" s="2"/>
      <c r="BP193" s="2"/>
      <c r="BQ193" s="2"/>
      <c r="BR193" s="2"/>
      <c r="BS193" s="2"/>
      <c r="BT193" s="2"/>
      <c r="BU193" s="77"/>
      <c r="BV193" s="4"/>
      <c r="BW193" s="4"/>
      <c r="BX193" s="4"/>
      <c r="BY193" s="4"/>
      <c r="BZ193" s="4"/>
      <c r="CA193" s="4"/>
    </row>
    <row r="194" spans="1:79" s="5" customFormat="1">
      <c r="A194" s="2"/>
      <c r="B194" s="2"/>
      <c r="C194" s="2"/>
      <c r="D194" s="2"/>
      <c r="E194" s="2"/>
      <c r="F194" s="2"/>
      <c r="G194" s="63"/>
      <c r="H194" s="2"/>
      <c r="I194" s="2"/>
      <c r="J194" s="2"/>
      <c r="K194" s="63"/>
      <c r="L194" s="2"/>
      <c r="M194" s="2"/>
      <c r="N194" s="2"/>
      <c r="O194" s="63"/>
      <c r="P194" s="2"/>
      <c r="Q194" s="2"/>
      <c r="R194" s="2"/>
      <c r="S194" s="63"/>
      <c r="T194" s="2"/>
      <c r="U194" s="2"/>
      <c r="V194" s="2"/>
      <c r="W194" s="63"/>
      <c r="X194" s="77"/>
      <c r="Y194" s="77"/>
      <c r="Z194" s="4"/>
      <c r="AA194" s="78"/>
      <c r="AB194" s="4"/>
      <c r="AC194" s="4"/>
      <c r="AD194" s="4"/>
      <c r="AE194" s="78"/>
      <c r="AF194" s="4"/>
      <c r="AG194" s="4"/>
      <c r="AH194" s="4"/>
      <c r="AI194" s="78"/>
      <c r="AJ194" s="74"/>
      <c r="AK194" s="74"/>
      <c r="AL194" s="74"/>
      <c r="AM194" s="81"/>
      <c r="AN194" s="4"/>
      <c r="AO194" s="4"/>
      <c r="AP194" s="4"/>
      <c r="AQ194" s="78"/>
      <c r="AR194" s="4"/>
      <c r="AS194" s="4"/>
      <c r="AT194" s="4"/>
      <c r="AU194" s="78"/>
      <c r="AV194" s="4"/>
      <c r="AW194" s="4"/>
      <c r="AX194" s="4"/>
      <c r="AY194" s="104"/>
      <c r="AZ194" s="2"/>
      <c r="BA194" s="2"/>
      <c r="BB194" s="2"/>
      <c r="BC194" s="2"/>
      <c r="BD194" s="2"/>
      <c r="BE194" s="2"/>
      <c r="BF194" s="2"/>
      <c r="BG194" s="2"/>
      <c r="BH194" s="2"/>
      <c r="BI194" s="2"/>
      <c r="BJ194" s="2"/>
      <c r="BK194" s="2"/>
      <c r="BL194" s="2"/>
      <c r="BM194" s="2"/>
      <c r="BN194" s="2"/>
      <c r="BO194" s="2"/>
      <c r="BP194" s="2"/>
      <c r="BQ194" s="2"/>
      <c r="BR194" s="2"/>
      <c r="BS194" s="2"/>
      <c r="BT194" s="2"/>
      <c r="BU194" s="77"/>
      <c r="BV194" s="4"/>
      <c r="BW194" s="4"/>
      <c r="BX194" s="4"/>
      <c r="BY194" s="4"/>
      <c r="BZ194" s="4"/>
      <c r="CA194" s="4"/>
    </row>
    <row r="195" spans="1:79" s="5" customFormat="1">
      <c r="A195" s="2"/>
      <c r="B195" s="2"/>
      <c r="C195" s="2"/>
      <c r="D195" s="2"/>
      <c r="E195" s="2"/>
      <c r="F195" s="2"/>
      <c r="G195" s="63"/>
      <c r="H195" s="2"/>
      <c r="I195" s="2"/>
      <c r="J195" s="2"/>
      <c r="K195" s="63"/>
      <c r="L195" s="2"/>
      <c r="M195" s="2"/>
      <c r="N195" s="2"/>
      <c r="O195" s="63"/>
      <c r="P195" s="2"/>
      <c r="Q195" s="2"/>
      <c r="R195" s="2"/>
      <c r="S195" s="63"/>
      <c r="T195" s="2"/>
      <c r="U195" s="2"/>
      <c r="V195" s="2"/>
      <c r="W195" s="63"/>
      <c r="X195" s="77"/>
      <c r="Y195" s="77"/>
      <c r="Z195" s="4"/>
      <c r="AA195" s="78"/>
      <c r="AB195" s="4"/>
      <c r="AC195" s="4"/>
      <c r="AD195" s="4"/>
      <c r="AE195" s="78"/>
      <c r="AF195" s="4"/>
      <c r="AG195" s="4"/>
      <c r="AH195" s="4"/>
      <c r="AI195" s="78"/>
      <c r="AJ195" s="74"/>
      <c r="AK195" s="74"/>
      <c r="AL195" s="74"/>
      <c r="AM195" s="81"/>
      <c r="AN195" s="4"/>
      <c r="AO195" s="4"/>
      <c r="AP195" s="4"/>
      <c r="AQ195" s="78"/>
      <c r="AR195" s="4"/>
      <c r="AS195" s="4"/>
      <c r="AT195" s="4"/>
      <c r="AU195" s="78"/>
      <c r="AV195" s="4"/>
      <c r="AW195" s="4"/>
      <c r="AX195" s="4"/>
      <c r="AY195" s="104"/>
      <c r="AZ195" s="2"/>
      <c r="BA195" s="2"/>
      <c r="BB195" s="2"/>
      <c r="BC195" s="2"/>
      <c r="BD195" s="2"/>
      <c r="BE195" s="2"/>
      <c r="BF195" s="2"/>
      <c r="BG195" s="2"/>
      <c r="BH195" s="2"/>
      <c r="BI195" s="2"/>
      <c r="BJ195" s="2"/>
      <c r="BK195" s="2"/>
      <c r="BL195" s="2"/>
      <c r="BM195" s="2"/>
      <c r="BN195" s="2"/>
      <c r="BO195" s="2"/>
      <c r="BP195" s="2"/>
      <c r="BQ195" s="2"/>
      <c r="BR195" s="2"/>
      <c r="BS195" s="2"/>
      <c r="BT195" s="2"/>
      <c r="BU195" s="77"/>
      <c r="BV195" s="4"/>
      <c r="BW195" s="4"/>
      <c r="BX195" s="4"/>
      <c r="BY195" s="4"/>
      <c r="BZ195" s="4"/>
      <c r="CA195" s="4"/>
    </row>
    <row r="196" spans="1:79" s="5" customFormat="1">
      <c r="A196" s="2"/>
      <c r="B196" s="2"/>
      <c r="C196" s="2"/>
      <c r="D196" s="2"/>
      <c r="E196" s="2"/>
      <c r="F196" s="2"/>
      <c r="G196" s="63"/>
      <c r="H196" s="2"/>
      <c r="I196" s="2"/>
      <c r="J196" s="2"/>
      <c r="K196" s="63"/>
      <c r="L196" s="2"/>
      <c r="M196" s="2"/>
      <c r="N196" s="2"/>
      <c r="O196" s="63"/>
      <c r="P196" s="2"/>
      <c r="Q196" s="2"/>
      <c r="R196" s="2"/>
      <c r="S196" s="63"/>
      <c r="T196" s="2"/>
      <c r="U196" s="2"/>
      <c r="V196" s="2"/>
      <c r="W196" s="63"/>
      <c r="X196" s="77"/>
      <c r="Y196" s="77"/>
      <c r="Z196" s="4"/>
      <c r="AA196" s="78"/>
      <c r="AB196" s="4"/>
      <c r="AC196" s="4"/>
      <c r="AD196" s="4"/>
      <c r="AE196" s="78"/>
      <c r="AF196" s="4"/>
      <c r="AG196" s="4"/>
      <c r="AH196" s="4"/>
      <c r="AI196" s="78"/>
      <c r="AJ196" s="74"/>
      <c r="AK196" s="74"/>
      <c r="AL196" s="74"/>
      <c r="AM196" s="81"/>
      <c r="AN196" s="4"/>
      <c r="AO196" s="4"/>
      <c r="AP196" s="4"/>
      <c r="AQ196" s="78"/>
      <c r="AR196" s="4"/>
      <c r="AS196" s="4"/>
      <c r="AT196" s="4"/>
      <c r="AU196" s="78"/>
      <c r="AV196" s="4"/>
      <c r="AW196" s="4"/>
      <c r="AX196" s="4"/>
      <c r="AY196" s="104"/>
      <c r="AZ196" s="2"/>
      <c r="BA196" s="2"/>
      <c r="BB196" s="2"/>
      <c r="BC196" s="2"/>
      <c r="BD196" s="2"/>
      <c r="BE196" s="2"/>
      <c r="BF196" s="2"/>
      <c r="BG196" s="2"/>
      <c r="BH196" s="2"/>
      <c r="BI196" s="2"/>
      <c r="BJ196" s="2"/>
      <c r="BK196" s="2"/>
      <c r="BL196" s="2"/>
      <c r="BM196" s="2"/>
      <c r="BN196" s="2"/>
      <c r="BO196" s="2"/>
      <c r="BP196" s="2"/>
      <c r="BQ196" s="2"/>
      <c r="BR196" s="2"/>
      <c r="BS196" s="2"/>
      <c r="BT196" s="2"/>
      <c r="BU196" s="77"/>
      <c r="BV196" s="4"/>
      <c r="BW196" s="4"/>
      <c r="BX196" s="4"/>
      <c r="BY196" s="4"/>
      <c r="BZ196" s="4"/>
      <c r="CA196" s="4"/>
    </row>
    <row r="197" spans="1:79" s="5" customFormat="1">
      <c r="A197" s="2"/>
      <c r="B197" s="2"/>
      <c r="C197" s="2"/>
      <c r="D197" s="2"/>
      <c r="E197" s="2"/>
      <c r="F197" s="2"/>
      <c r="G197" s="63"/>
      <c r="H197" s="2"/>
      <c r="I197" s="2"/>
      <c r="J197" s="2"/>
      <c r="K197" s="63"/>
      <c r="L197" s="2"/>
      <c r="M197" s="2"/>
      <c r="N197" s="2"/>
      <c r="O197" s="63"/>
      <c r="P197" s="2"/>
      <c r="Q197" s="2"/>
      <c r="R197" s="2"/>
      <c r="S197" s="63"/>
      <c r="T197" s="2"/>
      <c r="U197" s="2"/>
      <c r="V197" s="2"/>
      <c r="W197" s="63"/>
      <c r="X197" s="77"/>
      <c r="Y197" s="77"/>
      <c r="Z197" s="4"/>
      <c r="AA197" s="78"/>
      <c r="AB197" s="4"/>
      <c r="AC197" s="4"/>
      <c r="AD197" s="4"/>
      <c r="AE197" s="78"/>
      <c r="AF197" s="4"/>
      <c r="AG197" s="4"/>
      <c r="AH197" s="4"/>
      <c r="AI197" s="78"/>
      <c r="AJ197" s="74"/>
      <c r="AK197" s="74"/>
      <c r="AL197" s="74"/>
      <c r="AM197" s="81"/>
      <c r="AN197" s="4"/>
      <c r="AO197" s="4"/>
      <c r="AP197" s="4"/>
      <c r="AQ197" s="78"/>
      <c r="AR197" s="4"/>
      <c r="AS197" s="4"/>
      <c r="AT197" s="4"/>
      <c r="AU197" s="78"/>
      <c r="AV197" s="4"/>
      <c r="AW197" s="4"/>
      <c r="AX197" s="4"/>
      <c r="AY197" s="104"/>
      <c r="AZ197" s="2"/>
      <c r="BA197" s="2"/>
      <c r="BB197" s="2"/>
      <c r="BC197" s="2"/>
      <c r="BD197" s="2"/>
      <c r="BE197" s="2"/>
      <c r="BF197" s="2"/>
      <c r="BG197" s="2"/>
      <c r="BH197" s="2"/>
      <c r="BI197" s="2"/>
      <c r="BJ197" s="2"/>
      <c r="BK197" s="2"/>
      <c r="BL197" s="2"/>
      <c r="BM197" s="2"/>
      <c r="BN197" s="2"/>
      <c r="BO197" s="2"/>
      <c r="BP197" s="2"/>
      <c r="BQ197" s="2"/>
      <c r="BR197" s="2"/>
      <c r="BS197" s="2"/>
      <c r="BT197" s="2"/>
      <c r="BU197" s="77"/>
      <c r="BV197" s="4"/>
      <c r="BW197" s="4"/>
      <c r="BX197" s="4"/>
      <c r="BY197" s="4"/>
      <c r="BZ197" s="4"/>
      <c r="CA197" s="4"/>
    </row>
    <row r="198" spans="1:79" s="5" customFormat="1">
      <c r="A198" s="2"/>
      <c r="B198" s="2"/>
      <c r="C198" s="2"/>
      <c r="D198" s="2"/>
      <c r="E198" s="2"/>
      <c r="F198" s="2"/>
      <c r="G198" s="63"/>
      <c r="H198" s="2"/>
      <c r="I198" s="2"/>
      <c r="J198" s="2"/>
      <c r="K198" s="63"/>
      <c r="L198" s="2"/>
      <c r="M198" s="2"/>
      <c r="N198" s="2"/>
      <c r="O198" s="63"/>
      <c r="P198" s="2"/>
      <c r="Q198" s="2"/>
      <c r="R198" s="2"/>
      <c r="S198" s="63"/>
      <c r="T198" s="2"/>
      <c r="U198" s="2"/>
      <c r="V198" s="2"/>
      <c r="W198" s="63"/>
      <c r="X198" s="77"/>
      <c r="Y198" s="77"/>
      <c r="Z198" s="4"/>
      <c r="AA198" s="78"/>
      <c r="AB198" s="4"/>
      <c r="AC198" s="4"/>
      <c r="AD198" s="4"/>
      <c r="AE198" s="78"/>
      <c r="AF198" s="4"/>
      <c r="AG198" s="4"/>
      <c r="AH198" s="4"/>
      <c r="AI198" s="78"/>
      <c r="AJ198" s="74"/>
      <c r="AK198" s="74"/>
      <c r="AL198" s="74"/>
      <c r="AM198" s="81"/>
      <c r="AN198" s="4"/>
      <c r="AO198" s="4"/>
      <c r="AP198" s="4"/>
      <c r="AQ198" s="78"/>
      <c r="AR198" s="4"/>
      <c r="AS198" s="4"/>
      <c r="AT198" s="4"/>
      <c r="AU198" s="78"/>
      <c r="AV198" s="4"/>
      <c r="AW198" s="4"/>
      <c r="AX198" s="4"/>
      <c r="AY198" s="104"/>
      <c r="AZ198" s="2"/>
      <c r="BA198" s="2"/>
      <c r="BB198" s="2"/>
      <c r="BC198" s="2"/>
      <c r="BD198" s="2"/>
      <c r="BE198" s="2"/>
      <c r="BF198" s="2"/>
      <c r="BG198" s="2"/>
      <c r="BH198" s="2"/>
      <c r="BI198" s="2"/>
      <c r="BJ198" s="2"/>
      <c r="BK198" s="2"/>
      <c r="BL198" s="2"/>
      <c r="BM198" s="2"/>
      <c r="BN198" s="2"/>
      <c r="BO198" s="2"/>
      <c r="BP198" s="2"/>
      <c r="BQ198" s="2"/>
      <c r="BR198" s="2"/>
      <c r="BS198" s="2"/>
      <c r="BT198" s="2"/>
      <c r="BU198" s="77"/>
      <c r="BV198" s="4"/>
      <c r="BW198" s="4"/>
      <c r="BX198" s="4"/>
      <c r="BY198" s="4"/>
      <c r="BZ198" s="4"/>
      <c r="CA198" s="4"/>
    </row>
    <row r="199" spans="1:79" s="5" customFormat="1">
      <c r="A199" s="2"/>
      <c r="B199" s="2"/>
      <c r="C199" s="2"/>
      <c r="D199" s="2"/>
      <c r="E199" s="2"/>
      <c r="F199" s="2"/>
      <c r="G199" s="63"/>
      <c r="H199" s="2"/>
      <c r="I199" s="2"/>
      <c r="J199" s="2"/>
      <c r="K199" s="63"/>
      <c r="L199" s="2"/>
      <c r="M199" s="2"/>
      <c r="N199" s="2"/>
      <c r="O199" s="63"/>
      <c r="P199" s="2"/>
      <c r="Q199" s="2"/>
      <c r="R199" s="2"/>
      <c r="S199" s="63"/>
      <c r="T199" s="2"/>
      <c r="U199" s="2"/>
      <c r="V199" s="2"/>
      <c r="W199" s="63"/>
      <c r="X199" s="77"/>
      <c r="Y199" s="77"/>
      <c r="Z199" s="4"/>
      <c r="AA199" s="78"/>
      <c r="AB199" s="4"/>
      <c r="AC199" s="4"/>
      <c r="AD199" s="4"/>
      <c r="AE199" s="78"/>
      <c r="AF199" s="4"/>
      <c r="AG199" s="4"/>
      <c r="AH199" s="4"/>
      <c r="AI199" s="78"/>
      <c r="AJ199" s="74"/>
      <c r="AK199" s="74"/>
      <c r="AL199" s="74"/>
      <c r="AM199" s="81"/>
      <c r="AN199" s="4"/>
      <c r="AO199" s="4"/>
      <c r="AP199" s="4"/>
      <c r="AQ199" s="78"/>
      <c r="AR199" s="4"/>
      <c r="AS199" s="4"/>
      <c r="AT199" s="4"/>
      <c r="AU199" s="78"/>
      <c r="AV199" s="4"/>
      <c r="AW199" s="4"/>
      <c r="AX199" s="4"/>
      <c r="AY199" s="104"/>
      <c r="AZ199" s="2"/>
      <c r="BA199" s="2"/>
      <c r="BB199" s="2"/>
      <c r="BC199" s="2"/>
      <c r="BD199" s="2"/>
      <c r="BE199" s="2"/>
      <c r="BF199" s="2"/>
      <c r="BG199" s="2"/>
      <c r="BH199" s="2"/>
      <c r="BI199" s="2"/>
      <c r="BJ199" s="2"/>
      <c r="BK199" s="2"/>
      <c r="BL199" s="2"/>
      <c r="BM199" s="2"/>
      <c r="BN199" s="2"/>
      <c r="BO199" s="2"/>
      <c r="BP199" s="2"/>
      <c r="BQ199" s="2"/>
      <c r="BR199" s="2"/>
      <c r="BS199" s="2"/>
      <c r="BT199" s="2"/>
      <c r="BU199" s="77"/>
      <c r="BV199" s="4"/>
      <c r="BW199" s="4"/>
      <c r="BX199" s="4"/>
      <c r="BY199" s="4"/>
      <c r="BZ199" s="4"/>
      <c r="CA199" s="4"/>
    </row>
    <row r="200" spans="1:79" s="5" customFormat="1">
      <c r="A200" s="2"/>
      <c r="B200" s="2"/>
      <c r="C200" s="2"/>
      <c r="D200" s="2"/>
      <c r="E200" s="2"/>
      <c r="F200" s="2"/>
      <c r="G200" s="63"/>
      <c r="H200" s="2"/>
      <c r="I200" s="2"/>
      <c r="J200" s="2"/>
      <c r="K200" s="63"/>
      <c r="L200" s="2"/>
      <c r="M200" s="2"/>
      <c r="N200" s="2"/>
      <c r="O200" s="63"/>
      <c r="P200" s="2"/>
      <c r="Q200" s="2"/>
      <c r="R200" s="2"/>
      <c r="S200" s="63"/>
      <c r="T200" s="2"/>
      <c r="U200" s="2"/>
      <c r="V200" s="2"/>
      <c r="W200" s="63"/>
      <c r="X200" s="77"/>
      <c r="Y200" s="77"/>
      <c r="Z200" s="4"/>
      <c r="AA200" s="78"/>
      <c r="AB200" s="4"/>
      <c r="AC200" s="4"/>
      <c r="AD200" s="4"/>
      <c r="AE200" s="78"/>
      <c r="AF200" s="4"/>
      <c r="AG200" s="4"/>
      <c r="AH200" s="4"/>
      <c r="AI200" s="78"/>
      <c r="AJ200" s="74"/>
      <c r="AK200" s="74"/>
      <c r="AL200" s="74"/>
      <c r="AM200" s="81"/>
      <c r="AN200" s="4"/>
      <c r="AO200" s="4"/>
      <c r="AP200" s="4"/>
      <c r="AQ200" s="78"/>
      <c r="AR200" s="4"/>
      <c r="AS200" s="4"/>
      <c r="AT200" s="4"/>
      <c r="AU200" s="78"/>
      <c r="AV200" s="4"/>
      <c r="AW200" s="4"/>
      <c r="AX200" s="4"/>
      <c r="AY200" s="104"/>
      <c r="AZ200" s="2"/>
      <c r="BA200" s="2"/>
      <c r="BB200" s="2"/>
      <c r="BC200" s="2"/>
      <c r="BD200" s="2"/>
      <c r="BE200" s="2"/>
      <c r="BF200" s="2"/>
      <c r="BG200" s="2"/>
      <c r="BH200" s="2"/>
      <c r="BI200" s="2"/>
      <c r="BJ200" s="2"/>
      <c r="BK200" s="2"/>
      <c r="BL200" s="2"/>
      <c r="BM200" s="2"/>
      <c r="BN200" s="2"/>
      <c r="BO200" s="2"/>
      <c r="BP200" s="2"/>
      <c r="BQ200" s="2"/>
      <c r="BR200" s="2"/>
      <c r="BS200" s="2"/>
      <c r="BT200" s="2"/>
      <c r="BU200" s="77"/>
      <c r="BV200" s="4"/>
      <c r="BW200" s="4"/>
      <c r="BX200" s="4"/>
      <c r="BY200" s="4"/>
      <c r="BZ200" s="4"/>
      <c r="CA200" s="4"/>
    </row>
    <row r="201" spans="1:79" s="5" customFormat="1">
      <c r="A201" s="2"/>
      <c r="B201" s="2"/>
      <c r="C201" s="2"/>
      <c r="D201" s="2"/>
      <c r="E201" s="2"/>
      <c r="F201" s="2"/>
      <c r="G201" s="63"/>
      <c r="H201" s="2"/>
      <c r="I201" s="2"/>
      <c r="J201" s="2"/>
      <c r="K201" s="63"/>
      <c r="L201" s="2"/>
      <c r="M201" s="2"/>
      <c r="N201" s="2"/>
      <c r="O201" s="63"/>
      <c r="P201" s="2"/>
      <c r="Q201" s="2"/>
      <c r="R201" s="2"/>
      <c r="S201" s="63"/>
      <c r="T201" s="2"/>
      <c r="U201" s="2"/>
      <c r="V201" s="2"/>
      <c r="W201" s="63"/>
      <c r="X201" s="77"/>
      <c r="Y201" s="77"/>
      <c r="Z201" s="4"/>
      <c r="AA201" s="78"/>
      <c r="AB201" s="4"/>
      <c r="AC201" s="4"/>
      <c r="AD201" s="4"/>
      <c r="AE201" s="78"/>
      <c r="AF201" s="4"/>
      <c r="AG201" s="4"/>
      <c r="AH201" s="4"/>
      <c r="AI201" s="78"/>
      <c r="AJ201" s="74"/>
      <c r="AK201" s="74"/>
      <c r="AL201" s="74"/>
      <c r="AM201" s="81"/>
      <c r="AN201" s="4"/>
      <c r="AO201" s="4"/>
      <c r="AP201" s="4"/>
      <c r="AQ201" s="78"/>
      <c r="AR201" s="4"/>
      <c r="AS201" s="4"/>
      <c r="AT201" s="4"/>
      <c r="AU201" s="78"/>
      <c r="AV201" s="4"/>
      <c r="AW201" s="4"/>
      <c r="AX201" s="4"/>
      <c r="AY201" s="104"/>
      <c r="AZ201" s="2"/>
      <c r="BA201" s="2"/>
      <c r="BB201" s="2"/>
      <c r="BC201" s="2"/>
      <c r="BD201" s="2"/>
      <c r="BE201" s="2"/>
      <c r="BF201" s="2"/>
      <c r="BG201" s="2"/>
      <c r="BH201" s="2"/>
      <c r="BI201" s="2"/>
      <c r="BJ201" s="2"/>
      <c r="BK201" s="2"/>
      <c r="BL201" s="2"/>
      <c r="BM201" s="2"/>
      <c r="BN201" s="2"/>
      <c r="BO201" s="2"/>
      <c r="BP201" s="2"/>
      <c r="BQ201" s="2"/>
      <c r="BR201" s="2"/>
      <c r="BS201" s="2"/>
      <c r="BT201" s="2"/>
      <c r="BU201" s="77"/>
      <c r="BV201" s="4"/>
      <c r="BW201" s="4"/>
      <c r="BX201" s="4"/>
      <c r="BY201" s="4"/>
      <c r="BZ201" s="4"/>
      <c r="CA201" s="4"/>
    </row>
    <row r="202" spans="1:79" s="5" customFormat="1">
      <c r="A202" s="2"/>
      <c r="B202" s="2"/>
      <c r="C202" s="2"/>
      <c r="D202" s="2"/>
      <c r="E202" s="2"/>
      <c r="F202" s="2"/>
      <c r="G202" s="63"/>
      <c r="H202" s="2"/>
      <c r="I202" s="2"/>
      <c r="J202" s="2"/>
      <c r="K202" s="63"/>
      <c r="L202" s="2"/>
      <c r="M202" s="2"/>
      <c r="N202" s="2"/>
      <c r="O202" s="63"/>
      <c r="P202" s="2"/>
      <c r="Q202" s="2"/>
      <c r="R202" s="2"/>
      <c r="S202" s="63"/>
      <c r="T202" s="2"/>
      <c r="U202" s="2"/>
      <c r="V202" s="2"/>
      <c r="W202" s="63"/>
      <c r="X202" s="77"/>
      <c r="Y202" s="77"/>
      <c r="Z202" s="4"/>
      <c r="AA202" s="78"/>
      <c r="AB202" s="4"/>
      <c r="AC202" s="4"/>
      <c r="AD202" s="4"/>
      <c r="AE202" s="78"/>
      <c r="AF202" s="4"/>
      <c r="AG202" s="4"/>
      <c r="AH202" s="4"/>
      <c r="AI202" s="78"/>
      <c r="AJ202" s="74"/>
      <c r="AK202" s="74"/>
      <c r="AL202" s="74"/>
      <c r="AM202" s="81"/>
      <c r="AN202" s="4"/>
      <c r="AO202" s="4"/>
      <c r="AP202" s="4"/>
      <c r="AQ202" s="78"/>
      <c r="AR202" s="4"/>
      <c r="AS202" s="4"/>
      <c r="AT202" s="4"/>
      <c r="AU202" s="78"/>
      <c r="AV202" s="4"/>
      <c r="AW202" s="4"/>
      <c r="AX202" s="4"/>
      <c r="AY202" s="104"/>
      <c r="AZ202" s="2"/>
      <c r="BA202" s="2"/>
      <c r="BB202" s="2"/>
      <c r="BC202" s="2"/>
      <c r="BD202" s="2"/>
      <c r="BE202" s="2"/>
      <c r="BF202" s="2"/>
      <c r="BG202" s="2"/>
      <c r="BH202" s="2"/>
      <c r="BI202" s="2"/>
      <c r="BJ202" s="2"/>
      <c r="BK202" s="2"/>
      <c r="BL202" s="2"/>
      <c r="BM202" s="2"/>
      <c r="BN202" s="2"/>
      <c r="BO202" s="2"/>
      <c r="BP202" s="2"/>
      <c r="BQ202" s="2"/>
      <c r="BR202" s="2"/>
      <c r="BS202" s="2"/>
      <c r="BT202" s="2"/>
      <c r="BU202" s="77"/>
      <c r="BV202" s="4"/>
      <c r="BW202" s="4"/>
      <c r="BX202" s="4"/>
      <c r="BY202" s="4"/>
      <c r="BZ202" s="4"/>
      <c r="CA202" s="4"/>
    </row>
    <row r="203" spans="1:79" s="5" customFormat="1">
      <c r="A203" s="2"/>
      <c r="B203" s="2"/>
      <c r="C203" s="2"/>
      <c r="D203" s="2"/>
      <c r="E203" s="2"/>
      <c r="F203" s="2"/>
      <c r="G203" s="63"/>
      <c r="H203" s="2"/>
      <c r="I203" s="2"/>
      <c r="J203" s="2"/>
      <c r="K203" s="63"/>
      <c r="L203" s="2"/>
      <c r="M203" s="2"/>
      <c r="N203" s="2"/>
      <c r="O203" s="63"/>
      <c r="P203" s="2"/>
      <c r="Q203" s="2"/>
      <c r="R203" s="2"/>
      <c r="S203" s="63"/>
      <c r="T203" s="2"/>
      <c r="U203" s="2"/>
      <c r="V203" s="2"/>
      <c r="W203" s="63"/>
      <c r="X203" s="77"/>
      <c r="Y203" s="77"/>
      <c r="Z203" s="4"/>
      <c r="AA203" s="78"/>
      <c r="AB203" s="4"/>
      <c r="AC203" s="4"/>
      <c r="AD203" s="4"/>
      <c r="AE203" s="78"/>
      <c r="AF203" s="4"/>
      <c r="AG203" s="4"/>
      <c r="AH203" s="4"/>
      <c r="AI203" s="78"/>
      <c r="AJ203" s="74"/>
      <c r="AK203" s="74"/>
      <c r="AL203" s="74"/>
      <c r="AM203" s="81"/>
      <c r="AN203" s="4"/>
      <c r="AO203" s="4"/>
      <c r="AP203" s="4"/>
      <c r="AQ203" s="78"/>
      <c r="AR203" s="4"/>
      <c r="AS203" s="4"/>
      <c r="AT203" s="4"/>
      <c r="AU203" s="78"/>
      <c r="AV203" s="4"/>
      <c r="AW203" s="4"/>
      <c r="AX203" s="4"/>
      <c r="AY203" s="104"/>
      <c r="AZ203" s="2"/>
      <c r="BA203" s="2"/>
      <c r="BB203" s="2"/>
      <c r="BC203" s="2"/>
      <c r="BD203" s="2"/>
      <c r="BE203" s="2"/>
      <c r="BF203" s="2"/>
      <c r="BG203" s="2"/>
      <c r="BH203" s="2"/>
      <c r="BI203" s="2"/>
      <c r="BJ203" s="2"/>
      <c r="BK203" s="2"/>
      <c r="BL203" s="2"/>
      <c r="BM203" s="2"/>
      <c r="BN203" s="2"/>
      <c r="BO203" s="2"/>
      <c r="BP203" s="2"/>
      <c r="BQ203" s="2"/>
      <c r="BR203" s="2"/>
      <c r="BS203" s="2"/>
      <c r="BT203" s="2"/>
      <c r="BU203" s="77"/>
      <c r="BV203" s="4"/>
      <c r="BW203" s="4"/>
      <c r="BX203" s="4"/>
      <c r="BY203" s="4"/>
      <c r="BZ203" s="4"/>
      <c r="CA203" s="4"/>
    </row>
    <row r="204" spans="1:79" s="5" customFormat="1">
      <c r="A204" s="2"/>
      <c r="B204" s="2"/>
      <c r="C204" s="2"/>
      <c r="D204" s="2"/>
      <c r="E204" s="2"/>
      <c r="F204" s="2"/>
      <c r="G204" s="63"/>
      <c r="H204" s="2"/>
      <c r="I204" s="2"/>
      <c r="J204" s="2"/>
      <c r="K204" s="63"/>
      <c r="L204" s="2"/>
      <c r="M204" s="2"/>
      <c r="N204" s="2"/>
      <c r="O204" s="63"/>
      <c r="P204" s="2"/>
      <c r="Q204" s="2"/>
      <c r="R204" s="2"/>
      <c r="S204" s="63"/>
      <c r="T204" s="2"/>
      <c r="U204" s="2"/>
      <c r="V204" s="2"/>
      <c r="W204" s="63"/>
      <c r="X204" s="77"/>
      <c r="Y204" s="77"/>
      <c r="Z204" s="4"/>
      <c r="AA204" s="78"/>
      <c r="AB204" s="4"/>
      <c r="AC204" s="4"/>
      <c r="AD204" s="4"/>
      <c r="AE204" s="78"/>
      <c r="AF204" s="4"/>
      <c r="AG204" s="4"/>
      <c r="AH204" s="4"/>
      <c r="AI204" s="78"/>
      <c r="AJ204" s="74"/>
      <c r="AK204" s="74"/>
      <c r="AL204" s="74"/>
      <c r="AM204" s="81"/>
      <c r="AN204" s="4"/>
      <c r="AO204" s="4"/>
      <c r="AP204" s="4"/>
      <c r="AQ204" s="78"/>
      <c r="AR204" s="4"/>
      <c r="AS204" s="4"/>
      <c r="AT204" s="4"/>
      <c r="AU204" s="78"/>
      <c r="AV204" s="4"/>
      <c r="AW204" s="4"/>
      <c r="AX204" s="4"/>
      <c r="AY204" s="104"/>
      <c r="AZ204" s="2"/>
      <c r="BA204" s="2"/>
      <c r="BB204" s="2"/>
      <c r="BC204" s="2"/>
      <c r="BD204" s="2"/>
      <c r="BE204" s="2"/>
      <c r="BF204" s="2"/>
      <c r="BG204" s="2"/>
      <c r="BH204" s="2"/>
      <c r="BI204" s="2"/>
      <c r="BJ204" s="2"/>
      <c r="BK204" s="2"/>
      <c r="BL204" s="2"/>
      <c r="BM204" s="2"/>
      <c r="BN204" s="2"/>
      <c r="BO204" s="2"/>
      <c r="BP204" s="2"/>
      <c r="BQ204" s="2"/>
      <c r="BR204" s="2"/>
      <c r="BS204" s="2"/>
      <c r="BT204" s="2"/>
      <c r="BU204" s="77"/>
      <c r="BV204" s="4"/>
      <c r="BW204" s="4"/>
      <c r="BX204" s="4"/>
      <c r="BY204" s="4"/>
      <c r="BZ204" s="4"/>
      <c r="CA204" s="4"/>
    </row>
    <row r="205" spans="1:79" s="5" customFormat="1">
      <c r="A205" s="2"/>
      <c r="B205" s="2"/>
      <c r="C205" s="2"/>
      <c r="D205" s="2"/>
      <c r="E205" s="2"/>
      <c r="F205" s="2"/>
      <c r="G205" s="63"/>
      <c r="H205" s="2"/>
      <c r="I205" s="2"/>
      <c r="J205" s="2"/>
      <c r="K205" s="63"/>
      <c r="L205" s="2"/>
      <c r="M205" s="2"/>
      <c r="N205" s="2"/>
      <c r="O205" s="63"/>
      <c r="P205" s="2"/>
      <c r="Q205" s="2"/>
      <c r="R205" s="2"/>
      <c r="S205" s="63"/>
      <c r="T205" s="2"/>
      <c r="U205" s="2"/>
      <c r="V205" s="2"/>
      <c r="W205" s="63"/>
      <c r="X205" s="77"/>
      <c r="Y205" s="77"/>
      <c r="Z205" s="4"/>
      <c r="AA205" s="78"/>
      <c r="AB205" s="4"/>
      <c r="AC205" s="4"/>
      <c r="AD205" s="4"/>
      <c r="AE205" s="78"/>
      <c r="AF205" s="4"/>
      <c r="AG205" s="4"/>
      <c r="AH205" s="4"/>
      <c r="AI205" s="78"/>
      <c r="AJ205" s="74"/>
      <c r="AK205" s="74"/>
      <c r="AL205" s="74"/>
      <c r="AM205" s="81"/>
      <c r="AN205" s="4"/>
      <c r="AO205" s="4"/>
      <c r="AP205" s="4"/>
      <c r="AQ205" s="78"/>
      <c r="AR205" s="4"/>
      <c r="AS205" s="4"/>
      <c r="AT205" s="4"/>
      <c r="AU205" s="78"/>
      <c r="AV205" s="4"/>
      <c r="AW205" s="4"/>
      <c r="AX205" s="4"/>
      <c r="AY205" s="104"/>
      <c r="AZ205" s="2"/>
      <c r="BA205" s="2"/>
      <c r="BB205" s="2"/>
      <c r="BC205" s="2"/>
      <c r="BD205" s="2"/>
      <c r="BE205" s="2"/>
      <c r="BF205" s="2"/>
      <c r="BG205" s="2"/>
      <c r="BH205" s="2"/>
      <c r="BI205" s="2"/>
      <c r="BJ205" s="2"/>
      <c r="BK205" s="2"/>
      <c r="BL205" s="2"/>
      <c r="BM205" s="2"/>
      <c r="BN205" s="2"/>
      <c r="BO205" s="2"/>
      <c r="BP205" s="2"/>
      <c r="BQ205" s="2"/>
      <c r="BR205" s="2"/>
      <c r="BS205" s="2"/>
      <c r="BT205" s="2"/>
      <c r="BU205" s="77"/>
      <c r="BV205" s="4"/>
      <c r="BW205" s="4"/>
      <c r="BX205" s="4"/>
      <c r="BY205" s="4"/>
      <c r="BZ205" s="4"/>
      <c r="CA205" s="4"/>
    </row>
    <row r="206" spans="1:79" s="5" customFormat="1">
      <c r="A206" s="2"/>
      <c r="B206" s="2"/>
      <c r="C206" s="2"/>
      <c r="D206" s="2"/>
      <c r="E206" s="2"/>
      <c r="F206" s="2"/>
      <c r="G206" s="63"/>
      <c r="H206" s="2"/>
      <c r="I206" s="2"/>
      <c r="J206" s="2"/>
      <c r="K206" s="63"/>
      <c r="L206" s="2"/>
      <c r="M206" s="2"/>
      <c r="N206" s="2"/>
      <c r="O206" s="63"/>
      <c r="P206" s="2"/>
      <c r="Q206" s="2"/>
      <c r="R206" s="2"/>
      <c r="S206" s="63"/>
      <c r="T206" s="2"/>
      <c r="U206" s="2"/>
      <c r="V206" s="2"/>
      <c r="W206" s="63"/>
      <c r="X206" s="77"/>
      <c r="Y206" s="77"/>
      <c r="Z206" s="4"/>
      <c r="AA206" s="78"/>
      <c r="AB206" s="4"/>
      <c r="AC206" s="4"/>
      <c r="AD206" s="4"/>
      <c r="AE206" s="78"/>
      <c r="AF206" s="4"/>
      <c r="AG206" s="4"/>
      <c r="AH206" s="4"/>
      <c r="AI206" s="78"/>
      <c r="AJ206" s="74"/>
      <c r="AK206" s="74"/>
      <c r="AL206" s="74"/>
      <c r="AM206" s="81"/>
      <c r="AN206" s="4"/>
      <c r="AO206" s="4"/>
      <c r="AP206" s="4"/>
      <c r="AQ206" s="78"/>
      <c r="AR206" s="4"/>
      <c r="AS206" s="4"/>
      <c r="AT206" s="4"/>
      <c r="AU206" s="78"/>
      <c r="AV206" s="4"/>
      <c r="AW206" s="4"/>
      <c r="AX206" s="4"/>
      <c r="AY206" s="104"/>
      <c r="AZ206" s="2"/>
      <c r="BA206" s="2"/>
      <c r="BB206" s="2"/>
      <c r="BC206" s="2"/>
      <c r="BD206" s="2"/>
      <c r="BE206" s="2"/>
      <c r="BF206" s="2"/>
      <c r="BG206" s="2"/>
      <c r="BH206" s="2"/>
      <c r="BI206" s="2"/>
      <c r="BJ206" s="2"/>
      <c r="BK206" s="2"/>
      <c r="BL206" s="2"/>
      <c r="BM206" s="2"/>
      <c r="BN206" s="2"/>
      <c r="BO206" s="2"/>
      <c r="BP206" s="2"/>
      <c r="BQ206" s="2"/>
      <c r="BR206" s="2"/>
      <c r="BS206" s="2"/>
      <c r="BT206" s="2"/>
      <c r="BU206" s="77"/>
      <c r="BV206" s="4"/>
      <c r="BW206" s="4"/>
      <c r="BX206" s="4"/>
      <c r="BY206" s="4"/>
      <c r="BZ206" s="4"/>
      <c r="CA206" s="4"/>
    </row>
    <row r="207" spans="1:79" s="5" customFormat="1">
      <c r="A207" s="2"/>
      <c r="B207" s="2"/>
      <c r="C207" s="2"/>
      <c r="D207" s="2"/>
      <c r="E207" s="2"/>
      <c r="F207" s="2"/>
      <c r="G207" s="63"/>
      <c r="H207" s="2"/>
      <c r="I207" s="2"/>
      <c r="J207" s="2"/>
      <c r="K207" s="63"/>
      <c r="L207" s="2"/>
      <c r="M207" s="2"/>
      <c r="N207" s="2"/>
      <c r="O207" s="63"/>
      <c r="P207" s="2"/>
      <c r="Q207" s="2"/>
      <c r="R207" s="2"/>
      <c r="S207" s="63"/>
      <c r="T207" s="2"/>
      <c r="U207" s="2"/>
      <c r="V207" s="2"/>
      <c r="W207" s="63"/>
      <c r="X207" s="77"/>
      <c r="Y207" s="77"/>
      <c r="Z207" s="4"/>
      <c r="AA207" s="78"/>
      <c r="AB207" s="4"/>
      <c r="AC207" s="4"/>
      <c r="AD207" s="4"/>
      <c r="AE207" s="78"/>
      <c r="AF207" s="4"/>
      <c r="AG207" s="4"/>
      <c r="AH207" s="4"/>
      <c r="AI207" s="78"/>
      <c r="AJ207" s="74"/>
      <c r="AK207" s="74"/>
      <c r="AL207" s="74"/>
      <c r="AM207" s="81"/>
      <c r="AN207" s="4"/>
      <c r="AO207" s="4"/>
      <c r="AP207" s="4"/>
      <c r="AQ207" s="78"/>
      <c r="AR207" s="4"/>
      <c r="AS207" s="4"/>
      <c r="AT207" s="4"/>
      <c r="AU207" s="78"/>
      <c r="AV207" s="4"/>
      <c r="AW207" s="4"/>
      <c r="AX207" s="4"/>
      <c r="AY207" s="104"/>
      <c r="AZ207" s="2"/>
      <c r="BA207" s="2"/>
      <c r="BB207" s="2"/>
      <c r="BC207" s="2"/>
      <c r="BD207" s="2"/>
      <c r="BE207" s="2"/>
      <c r="BF207" s="2"/>
      <c r="BG207" s="2"/>
      <c r="BH207" s="2"/>
      <c r="BI207" s="2"/>
      <c r="BJ207" s="2"/>
      <c r="BK207" s="2"/>
      <c r="BL207" s="2"/>
      <c r="BM207" s="2"/>
      <c r="BN207" s="2"/>
      <c r="BO207" s="2"/>
      <c r="BP207" s="2"/>
      <c r="BQ207" s="2"/>
      <c r="BR207" s="2"/>
      <c r="BS207" s="2"/>
      <c r="BT207" s="2"/>
      <c r="BU207" s="77"/>
      <c r="BV207" s="4"/>
      <c r="BW207" s="4"/>
      <c r="BX207" s="4"/>
      <c r="BY207" s="4"/>
      <c r="BZ207" s="4"/>
      <c r="CA207" s="4"/>
    </row>
    <row r="208" spans="1:79" s="5" customFormat="1">
      <c r="A208" s="2"/>
      <c r="B208" s="2"/>
      <c r="C208" s="2"/>
      <c r="D208" s="2"/>
      <c r="E208" s="2"/>
      <c r="F208" s="2"/>
      <c r="G208" s="63"/>
      <c r="H208" s="2"/>
      <c r="I208" s="2"/>
      <c r="J208" s="2"/>
      <c r="K208" s="63"/>
      <c r="L208" s="2"/>
      <c r="M208" s="2"/>
      <c r="N208" s="2"/>
      <c r="O208" s="63"/>
      <c r="P208" s="2"/>
      <c r="Q208" s="2"/>
      <c r="R208" s="2"/>
      <c r="S208" s="63"/>
      <c r="T208" s="2"/>
      <c r="U208" s="2"/>
      <c r="V208" s="2"/>
      <c r="W208" s="63"/>
      <c r="X208" s="77"/>
      <c r="Y208" s="77"/>
      <c r="Z208" s="4"/>
      <c r="AA208" s="78"/>
      <c r="AB208" s="4"/>
      <c r="AC208" s="4"/>
      <c r="AD208" s="4"/>
      <c r="AE208" s="78"/>
      <c r="AF208" s="4"/>
      <c r="AG208" s="4"/>
      <c r="AH208" s="4"/>
      <c r="AI208" s="78"/>
      <c r="AJ208" s="74"/>
      <c r="AK208" s="74"/>
      <c r="AL208" s="74"/>
      <c r="AM208" s="81"/>
      <c r="AN208" s="4"/>
      <c r="AO208" s="4"/>
      <c r="AP208" s="4"/>
      <c r="AQ208" s="78"/>
      <c r="AR208" s="4"/>
      <c r="AS208" s="4"/>
      <c r="AT208" s="4"/>
      <c r="AU208" s="78"/>
      <c r="AV208" s="4"/>
      <c r="AW208" s="4"/>
      <c r="AX208" s="4"/>
      <c r="AY208" s="104"/>
      <c r="AZ208" s="2"/>
      <c r="BA208" s="2"/>
      <c r="BB208" s="2"/>
      <c r="BC208" s="2"/>
      <c r="BD208" s="2"/>
      <c r="BE208" s="2"/>
      <c r="BF208" s="2"/>
      <c r="BG208" s="2"/>
      <c r="BH208" s="2"/>
      <c r="BI208" s="2"/>
      <c r="BJ208" s="2"/>
      <c r="BK208" s="2"/>
      <c r="BL208" s="2"/>
      <c r="BM208" s="2"/>
      <c r="BN208" s="2"/>
      <c r="BO208" s="2"/>
      <c r="BP208" s="2"/>
      <c r="BQ208" s="2"/>
      <c r="BR208" s="2"/>
      <c r="BS208" s="2"/>
      <c r="BT208" s="2"/>
      <c r="BU208" s="77"/>
      <c r="BV208" s="4"/>
      <c r="BW208" s="4"/>
      <c r="BX208" s="4"/>
      <c r="BY208" s="4"/>
      <c r="BZ208" s="4"/>
      <c r="CA208" s="4"/>
    </row>
    <row r="209" spans="1:79" s="5" customFormat="1">
      <c r="A209" s="2"/>
      <c r="B209" s="2"/>
      <c r="C209" s="2"/>
      <c r="D209" s="2"/>
      <c r="E209" s="2"/>
      <c r="F209" s="2"/>
      <c r="G209" s="63"/>
      <c r="H209" s="2"/>
      <c r="I209" s="2"/>
      <c r="J209" s="2"/>
      <c r="K209" s="63"/>
      <c r="L209" s="2"/>
      <c r="M209" s="2"/>
      <c r="N209" s="2"/>
      <c r="O209" s="63"/>
      <c r="P209" s="2"/>
      <c r="Q209" s="2"/>
      <c r="R209" s="2"/>
      <c r="S209" s="63"/>
      <c r="T209" s="2"/>
      <c r="U209" s="2"/>
      <c r="V209" s="2"/>
      <c r="W209" s="63"/>
      <c r="X209" s="77"/>
      <c r="Y209" s="77"/>
      <c r="Z209" s="4"/>
      <c r="AA209" s="78"/>
      <c r="AB209" s="4"/>
      <c r="AC209" s="4"/>
      <c r="AD209" s="4"/>
      <c r="AE209" s="78"/>
      <c r="AF209" s="4"/>
      <c r="AG209" s="4"/>
      <c r="AH209" s="4"/>
      <c r="AI209" s="78"/>
      <c r="AJ209" s="74"/>
      <c r="AK209" s="74"/>
      <c r="AL209" s="74"/>
      <c r="AM209" s="81"/>
      <c r="AN209" s="4"/>
      <c r="AO209" s="4"/>
      <c r="AP209" s="4"/>
      <c r="AQ209" s="78"/>
      <c r="AR209" s="4"/>
      <c r="AS209" s="4"/>
      <c r="AT209" s="4"/>
      <c r="AU209" s="78"/>
      <c r="AV209" s="4"/>
      <c r="AW209" s="4"/>
      <c r="AX209" s="4"/>
      <c r="AY209" s="104"/>
      <c r="AZ209" s="2"/>
      <c r="BA209" s="2"/>
      <c r="BB209" s="2"/>
      <c r="BC209" s="2"/>
      <c r="BD209" s="2"/>
      <c r="BE209" s="2"/>
      <c r="BF209" s="2"/>
      <c r="BG209" s="2"/>
      <c r="BH209" s="2"/>
      <c r="BI209" s="2"/>
      <c r="BJ209" s="2"/>
      <c r="BK209" s="2"/>
      <c r="BL209" s="2"/>
      <c r="BM209" s="2"/>
      <c r="BN209" s="2"/>
      <c r="BO209" s="2"/>
      <c r="BP209" s="2"/>
      <c r="BQ209" s="2"/>
      <c r="BR209" s="2"/>
      <c r="BS209" s="2"/>
      <c r="BT209" s="2"/>
      <c r="BU209" s="77"/>
      <c r="BV209" s="4"/>
      <c r="BW209" s="4"/>
      <c r="BX209" s="4"/>
      <c r="BY209" s="4"/>
      <c r="BZ209" s="4"/>
      <c r="CA209" s="4"/>
    </row>
    <row r="210" spans="1:79" s="5" customFormat="1">
      <c r="A210" s="2"/>
      <c r="B210" s="2"/>
      <c r="C210" s="2"/>
      <c r="D210" s="2"/>
      <c r="E210" s="2"/>
      <c r="F210" s="2"/>
      <c r="G210" s="63"/>
      <c r="H210" s="2"/>
      <c r="I210" s="2"/>
      <c r="J210" s="2"/>
      <c r="K210" s="63"/>
      <c r="L210" s="2"/>
      <c r="M210" s="2"/>
      <c r="N210" s="2"/>
      <c r="O210" s="63"/>
      <c r="P210" s="2"/>
      <c r="Q210" s="2"/>
      <c r="R210" s="2"/>
      <c r="S210" s="63"/>
      <c r="T210" s="2"/>
      <c r="U210" s="2"/>
      <c r="V210" s="2"/>
      <c r="W210" s="63"/>
      <c r="X210" s="77"/>
      <c r="Y210" s="77"/>
      <c r="Z210" s="4"/>
      <c r="AA210" s="78"/>
      <c r="AB210" s="4"/>
      <c r="AC210" s="4"/>
      <c r="AD210" s="4"/>
      <c r="AE210" s="78"/>
      <c r="AF210" s="4"/>
      <c r="AG210" s="4"/>
      <c r="AH210" s="4"/>
      <c r="AI210" s="78"/>
      <c r="AJ210" s="74"/>
      <c r="AK210" s="74"/>
      <c r="AL210" s="74"/>
      <c r="AM210" s="81"/>
      <c r="AN210" s="4"/>
      <c r="AO210" s="4"/>
      <c r="AP210" s="4"/>
      <c r="AQ210" s="78"/>
      <c r="AR210" s="4"/>
      <c r="AS210" s="4"/>
      <c r="AT210" s="4"/>
      <c r="AU210" s="78"/>
      <c r="AV210" s="4"/>
      <c r="AW210" s="4"/>
      <c r="AX210" s="4"/>
      <c r="AY210" s="104"/>
      <c r="AZ210" s="2"/>
      <c r="BA210" s="2"/>
      <c r="BB210" s="2"/>
      <c r="BC210" s="2"/>
      <c r="BD210" s="2"/>
      <c r="BE210" s="2"/>
      <c r="BF210" s="2"/>
      <c r="BG210" s="2"/>
      <c r="BH210" s="2"/>
      <c r="BI210" s="2"/>
      <c r="BJ210" s="2"/>
      <c r="BK210" s="2"/>
      <c r="BL210" s="2"/>
      <c r="BM210" s="2"/>
      <c r="BN210" s="2"/>
      <c r="BO210" s="2"/>
      <c r="BP210" s="2"/>
      <c r="BQ210" s="2"/>
      <c r="BR210" s="2"/>
      <c r="BS210" s="2"/>
      <c r="BT210" s="2"/>
      <c r="BU210" s="77"/>
      <c r="BV210" s="4"/>
      <c r="BW210" s="4"/>
      <c r="BX210" s="4"/>
      <c r="BY210" s="4"/>
      <c r="BZ210" s="4"/>
      <c r="CA210" s="4"/>
    </row>
    <row r="211" spans="1:79" s="5" customFormat="1">
      <c r="A211" s="2"/>
      <c r="B211" s="2"/>
      <c r="C211" s="2"/>
      <c r="D211" s="2"/>
      <c r="E211" s="2"/>
      <c r="F211" s="2"/>
      <c r="G211" s="63"/>
      <c r="H211" s="2"/>
      <c r="I211" s="2"/>
      <c r="J211" s="2"/>
      <c r="K211" s="63"/>
      <c r="L211" s="2"/>
      <c r="M211" s="2"/>
      <c r="N211" s="2"/>
      <c r="O211" s="63"/>
      <c r="P211" s="2"/>
      <c r="Q211" s="2"/>
      <c r="R211" s="2"/>
      <c r="S211" s="63"/>
      <c r="T211" s="2"/>
      <c r="U211" s="2"/>
      <c r="V211" s="2"/>
      <c r="W211" s="63"/>
      <c r="X211" s="77"/>
      <c r="Y211" s="77"/>
      <c r="Z211" s="4"/>
      <c r="AA211" s="78"/>
      <c r="AB211" s="4"/>
      <c r="AC211" s="4"/>
      <c r="AD211" s="4"/>
      <c r="AE211" s="78"/>
      <c r="AF211" s="4"/>
      <c r="AG211" s="4"/>
      <c r="AH211" s="4"/>
      <c r="AI211" s="78"/>
      <c r="AJ211" s="74"/>
      <c r="AK211" s="74"/>
      <c r="AL211" s="74"/>
      <c r="AM211" s="81"/>
      <c r="AN211" s="4"/>
      <c r="AO211" s="4"/>
      <c r="AP211" s="4"/>
      <c r="AQ211" s="78"/>
      <c r="AR211" s="4"/>
      <c r="AS211" s="4"/>
      <c r="AT211" s="4"/>
      <c r="AU211" s="78"/>
      <c r="AV211" s="4"/>
      <c r="AW211" s="4"/>
      <c r="AX211" s="4"/>
      <c r="AY211" s="104"/>
      <c r="AZ211" s="2"/>
      <c r="BA211" s="2"/>
      <c r="BB211" s="2"/>
      <c r="BC211" s="2"/>
      <c r="BD211" s="2"/>
      <c r="BE211" s="2"/>
      <c r="BF211" s="2"/>
      <c r="BG211" s="2"/>
      <c r="BH211" s="2"/>
      <c r="BI211" s="2"/>
      <c r="BJ211" s="2"/>
      <c r="BK211" s="2"/>
      <c r="BL211" s="2"/>
      <c r="BM211" s="2"/>
      <c r="BN211" s="2"/>
      <c r="BO211" s="2"/>
      <c r="BP211" s="2"/>
      <c r="BQ211" s="2"/>
      <c r="BR211" s="2"/>
      <c r="BS211" s="2"/>
      <c r="BT211" s="2"/>
      <c r="BU211" s="77"/>
      <c r="BV211" s="4"/>
      <c r="BW211" s="4"/>
      <c r="BX211" s="4"/>
      <c r="BY211" s="4"/>
      <c r="BZ211" s="4"/>
      <c r="CA211" s="4"/>
    </row>
    <row r="212" spans="1:79" s="5" customFormat="1">
      <c r="A212" s="2"/>
      <c r="B212" s="2"/>
      <c r="C212" s="2"/>
      <c r="D212" s="2"/>
      <c r="E212" s="2"/>
      <c r="F212" s="2"/>
      <c r="G212" s="63"/>
      <c r="H212" s="2"/>
      <c r="I212" s="2"/>
      <c r="J212" s="2"/>
      <c r="K212" s="63"/>
      <c r="L212" s="2"/>
      <c r="M212" s="2"/>
      <c r="N212" s="2"/>
      <c r="O212" s="63"/>
      <c r="P212" s="2"/>
      <c r="Q212" s="2"/>
      <c r="R212" s="2"/>
      <c r="S212" s="63"/>
      <c r="T212" s="2"/>
      <c r="U212" s="2"/>
      <c r="V212" s="2"/>
      <c r="W212" s="63"/>
      <c r="X212" s="77"/>
      <c r="Y212" s="77"/>
      <c r="Z212" s="4"/>
      <c r="AA212" s="78"/>
      <c r="AB212" s="4"/>
      <c r="AC212" s="4"/>
      <c r="AD212" s="4"/>
      <c r="AE212" s="78"/>
      <c r="AF212" s="4"/>
      <c r="AG212" s="4"/>
      <c r="AH212" s="4"/>
      <c r="AI212" s="78"/>
      <c r="AJ212" s="74"/>
      <c r="AK212" s="74"/>
      <c r="AL212" s="74"/>
      <c r="AM212" s="81"/>
      <c r="AN212" s="4"/>
      <c r="AO212" s="4"/>
      <c r="AP212" s="4"/>
      <c r="AQ212" s="78"/>
      <c r="AR212" s="4"/>
      <c r="AS212" s="4"/>
      <c r="AT212" s="4"/>
      <c r="AU212" s="78"/>
      <c r="AV212" s="4"/>
      <c r="AW212" s="4"/>
      <c r="AX212" s="4"/>
      <c r="AY212" s="104"/>
      <c r="AZ212" s="2"/>
      <c r="BA212" s="2"/>
      <c r="BB212" s="2"/>
      <c r="BC212" s="2"/>
      <c r="BD212" s="2"/>
      <c r="BE212" s="2"/>
      <c r="BF212" s="2"/>
      <c r="BG212" s="2"/>
      <c r="BH212" s="2"/>
      <c r="BI212" s="2"/>
      <c r="BJ212" s="2"/>
      <c r="BK212" s="2"/>
      <c r="BL212" s="2"/>
      <c r="BM212" s="2"/>
      <c r="BN212" s="2"/>
      <c r="BO212" s="2"/>
      <c r="BP212" s="2"/>
      <c r="BQ212" s="2"/>
      <c r="BR212" s="2"/>
      <c r="BS212" s="2"/>
      <c r="BT212" s="2"/>
      <c r="BU212" s="77"/>
      <c r="BV212" s="4"/>
      <c r="BW212" s="4"/>
      <c r="BX212" s="4"/>
      <c r="BY212" s="4"/>
      <c r="BZ212" s="4"/>
      <c r="CA212" s="4"/>
    </row>
    <row r="213" spans="1:79" s="5" customFormat="1">
      <c r="A213" s="2"/>
      <c r="B213" s="2"/>
      <c r="C213" s="2"/>
      <c r="D213" s="2"/>
      <c r="E213" s="2"/>
      <c r="F213" s="2"/>
      <c r="G213" s="63"/>
      <c r="H213" s="2"/>
      <c r="I213" s="2"/>
      <c r="J213" s="2"/>
      <c r="K213" s="63"/>
      <c r="L213" s="2"/>
      <c r="M213" s="2"/>
      <c r="N213" s="2"/>
      <c r="O213" s="63"/>
      <c r="P213" s="2"/>
      <c r="Q213" s="2"/>
      <c r="R213" s="2"/>
      <c r="S213" s="63"/>
      <c r="T213" s="2"/>
      <c r="U213" s="2"/>
      <c r="V213" s="2"/>
      <c r="W213" s="63"/>
      <c r="X213" s="77"/>
      <c r="Y213" s="77"/>
      <c r="Z213" s="4"/>
      <c r="AA213" s="78"/>
      <c r="AB213" s="4"/>
      <c r="AC213" s="4"/>
      <c r="AD213" s="4"/>
      <c r="AE213" s="78"/>
      <c r="AF213" s="4"/>
      <c r="AG213" s="4"/>
      <c r="AH213" s="4"/>
      <c r="AI213" s="78"/>
      <c r="AJ213" s="74"/>
      <c r="AK213" s="74"/>
      <c r="AL213" s="74"/>
      <c r="AM213" s="81"/>
      <c r="AN213" s="4"/>
      <c r="AO213" s="4"/>
      <c r="AP213" s="4"/>
      <c r="AQ213" s="78"/>
      <c r="AR213" s="4"/>
      <c r="AS213" s="4"/>
      <c r="AT213" s="4"/>
      <c r="AU213" s="78"/>
      <c r="AV213" s="4"/>
      <c r="AW213" s="4"/>
      <c r="AX213" s="4"/>
      <c r="AY213" s="104"/>
      <c r="AZ213" s="2"/>
      <c r="BA213" s="2"/>
      <c r="BB213" s="2"/>
      <c r="BC213" s="2"/>
      <c r="BD213" s="2"/>
      <c r="BE213" s="2"/>
      <c r="BF213" s="2"/>
      <c r="BG213" s="2"/>
      <c r="BH213" s="2"/>
      <c r="BI213" s="2"/>
      <c r="BJ213" s="2"/>
      <c r="BK213" s="2"/>
      <c r="BL213" s="2"/>
      <c r="BM213" s="2"/>
      <c r="BN213" s="2"/>
      <c r="BO213" s="2"/>
      <c r="BP213" s="2"/>
      <c r="BQ213" s="2"/>
      <c r="BR213" s="2"/>
      <c r="BS213" s="2"/>
      <c r="BT213" s="2"/>
      <c r="BU213" s="77"/>
      <c r="BV213" s="4"/>
      <c r="BW213" s="4"/>
      <c r="BX213" s="4"/>
      <c r="BY213" s="4"/>
      <c r="BZ213" s="4"/>
      <c r="CA213" s="4"/>
    </row>
    <row r="214" spans="1:79" s="5" customFormat="1">
      <c r="A214" s="2"/>
      <c r="B214" s="2"/>
      <c r="C214" s="2"/>
      <c r="D214" s="2"/>
      <c r="E214" s="2"/>
      <c r="F214" s="2"/>
      <c r="G214" s="63"/>
      <c r="H214" s="2"/>
      <c r="I214" s="2"/>
      <c r="J214" s="2"/>
      <c r="K214" s="63"/>
      <c r="L214" s="2"/>
      <c r="M214" s="2"/>
      <c r="N214" s="2"/>
      <c r="O214" s="63"/>
      <c r="P214" s="2"/>
      <c r="Q214" s="2"/>
      <c r="R214" s="2"/>
      <c r="S214" s="63"/>
      <c r="T214" s="2"/>
      <c r="U214" s="2"/>
      <c r="V214" s="2"/>
      <c r="W214" s="63"/>
      <c r="X214" s="77"/>
      <c r="Y214" s="77"/>
      <c r="Z214" s="4"/>
      <c r="AA214" s="78"/>
      <c r="AB214" s="4"/>
      <c r="AC214" s="4"/>
      <c r="AD214" s="4"/>
      <c r="AE214" s="78"/>
      <c r="AF214" s="4"/>
      <c r="AG214" s="4"/>
      <c r="AH214" s="4"/>
      <c r="AI214" s="78"/>
      <c r="AJ214" s="74"/>
      <c r="AK214" s="74"/>
      <c r="AL214" s="74"/>
      <c r="AM214" s="81"/>
      <c r="AN214" s="4"/>
      <c r="AO214" s="4"/>
      <c r="AP214" s="4"/>
      <c r="AQ214" s="78"/>
      <c r="AR214" s="4"/>
      <c r="AS214" s="4"/>
      <c r="AT214" s="4"/>
      <c r="AU214" s="78"/>
      <c r="AV214" s="4"/>
      <c r="AW214" s="4"/>
      <c r="AX214" s="4"/>
      <c r="AY214" s="104"/>
      <c r="AZ214" s="2"/>
      <c r="BA214" s="2"/>
      <c r="BB214" s="2"/>
      <c r="BC214" s="2"/>
      <c r="BD214" s="2"/>
      <c r="BE214" s="2"/>
      <c r="BF214" s="2"/>
      <c r="BG214" s="2"/>
      <c r="BH214" s="2"/>
      <c r="BI214" s="2"/>
      <c r="BJ214" s="2"/>
      <c r="BK214" s="2"/>
      <c r="BL214" s="2"/>
      <c r="BM214" s="2"/>
      <c r="BN214" s="2"/>
      <c r="BO214" s="2"/>
      <c r="BP214" s="2"/>
      <c r="BQ214" s="2"/>
      <c r="BR214" s="2"/>
      <c r="BS214" s="2"/>
      <c r="BT214" s="2"/>
      <c r="BU214" s="77"/>
      <c r="BV214" s="4"/>
      <c r="BW214" s="4"/>
      <c r="BX214" s="4"/>
      <c r="BY214" s="4"/>
      <c r="BZ214" s="4"/>
      <c r="CA214" s="4"/>
    </row>
    <row r="215" spans="1:79" s="5" customFormat="1">
      <c r="A215" s="2"/>
      <c r="B215" s="2"/>
      <c r="C215" s="2"/>
      <c r="D215" s="2"/>
      <c r="E215" s="2"/>
      <c r="F215" s="2"/>
      <c r="G215" s="63"/>
      <c r="H215" s="2"/>
      <c r="I215" s="2"/>
      <c r="J215" s="2"/>
      <c r="K215" s="63"/>
      <c r="L215" s="2"/>
      <c r="M215" s="2"/>
      <c r="N215" s="2"/>
      <c r="O215" s="63"/>
      <c r="P215" s="2"/>
      <c r="Q215" s="2"/>
      <c r="R215" s="2"/>
      <c r="S215" s="63"/>
      <c r="T215" s="2"/>
      <c r="U215" s="2"/>
      <c r="V215" s="2"/>
      <c r="W215" s="63"/>
      <c r="X215" s="77"/>
      <c r="Y215" s="77"/>
      <c r="Z215" s="4"/>
      <c r="AA215" s="78"/>
      <c r="AB215" s="4"/>
      <c r="AC215" s="4"/>
      <c r="AD215" s="4"/>
      <c r="AE215" s="78"/>
      <c r="AF215" s="4"/>
      <c r="AG215" s="4"/>
      <c r="AH215" s="4"/>
      <c r="AI215" s="78"/>
      <c r="AJ215" s="74"/>
      <c r="AK215" s="74"/>
      <c r="AL215" s="74"/>
      <c r="AM215" s="81"/>
      <c r="AN215" s="4"/>
      <c r="AO215" s="4"/>
      <c r="AP215" s="4"/>
      <c r="AQ215" s="78"/>
      <c r="AR215" s="4"/>
      <c r="AS215" s="4"/>
      <c r="AT215" s="4"/>
      <c r="AU215" s="78"/>
      <c r="AV215" s="4"/>
      <c r="AW215" s="4"/>
      <c r="AX215" s="4"/>
      <c r="AY215" s="104"/>
      <c r="AZ215" s="2"/>
      <c r="BA215" s="2"/>
      <c r="BB215" s="2"/>
      <c r="BC215" s="2"/>
      <c r="BD215" s="2"/>
      <c r="BE215" s="2"/>
      <c r="BF215" s="2"/>
      <c r="BG215" s="2"/>
      <c r="BH215" s="2"/>
      <c r="BI215" s="2"/>
      <c r="BJ215" s="2"/>
      <c r="BK215" s="2"/>
      <c r="BL215" s="2"/>
      <c r="BM215" s="2"/>
      <c r="BN215" s="2"/>
      <c r="BO215" s="2"/>
      <c r="BP215" s="2"/>
      <c r="BQ215" s="2"/>
      <c r="BR215" s="2"/>
      <c r="BS215" s="2"/>
      <c r="BT215" s="2"/>
      <c r="BU215" s="77"/>
      <c r="BV215" s="4"/>
      <c r="BW215" s="4"/>
      <c r="BX215" s="4"/>
      <c r="BY215" s="4"/>
      <c r="BZ215" s="4"/>
      <c r="CA215" s="4"/>
    </row>
    <row r="216" spans="1:79" s="5" customFormat="1">
      <c r="A216" s="2"/>
      <c r="B216" s="2"/>
      <c r="C216" s="2"/>
      <c r="D216" s="2"/>
      <c r="E216" s="2"/>
      <c r="F216" s="2"/>
      <c r="G216" s="63"/>
      <c r="H216" s="2"/>
      <c r="I216" s="2"/>
      <c r="J216" s="2"/>
      <c r="K216" s="63"/>
      <c r="L216" s="2"/>
      <c r="M216" s="2"/>
      <c r="N216" s="2"/>
      <c r="O216" s="63"/>
      <c r="P216" s="2"/>
      <c r="Q216" s="2"/>
      <c r="R216" s="2"/>
      <c r="S216" s="63"/>
      <c r="T216" s="2"/>
      <c r="U216" s="2"/>
      <c r="V216" s="2"/>
      <c r="W216" s="63"/>
      <c r="X216" s="77"/>
      <c r="Y216" s="77"/>
      <c r="Z216" s="4"/>
      <c r="AA216" s="78"/>
      <c r="AB216" s="4"/>
      <c r="AC216" s="4"/>
      <c r="AD216" s="4"/>
      <c r="AE216" s="78"/>
      <c r="AF216" s="4"/>
      <c r="AG216" s="4"/>
      <c r="AH216" s="4"/>
      <c r="AI216" s="78"/>
      <c r="AJ216" s="74"/>
      <c r="AK216" s="74"/>
      <c r="AL216" s="74"/>
      <c r="AM216" s="81"/>
      <c r="AN216" s="4"/>
      <c r="AO216" s="4"/>
      <c r="AP216" s="4"/>
      <c r="AQ216" s="78"/>
      <c r="AR216" s="4"/>
      <c r="AS216" s="4"/>
      <c r="AT216" s="4"/>
      <c r="AU216" s="78"/>
      <c r="AV216" s="4"/>
      <c r="AW216" s="4"/>
      <c r="AX216" s="4"/>
      <c r="AY216" s="104"/>
      <c r="AZ216" s="2"/>
      <c r="BA216" s="2"/>
      <c r="BB216" s="2"/>
      <c r="BC216" s="2"/>
      <c r="BD216" s="2"/>
      <c r="BE216" s="2"/>
      <c r="BF216" s="2"/>
      <c r="BG216" s="2"/>
      <c r="BH216" s="2"/>
      <c r="BI216" s="2"/>
      <c r="BJ216" s="2"/>
      <c r="BK216" s="2"/>
      <c r="BL216" s="2"/>
      <c r="BM216" s="2"/>
      <c r="BN216" s="2"/>
      <c r="BO216" s="2"/>
      <c r="BP216" s="2"/>
      <c r="BQ216" s="2"/>
      <c r="BR216" s="2"/>
      <c r="BS216" s="2"/>
      <c r="BT216" s="2"/>
      <c r="BU216" s="77"/>
      <c r="BV216" s="4"/>
      <c r="BW216" s="4"/>
      <c r="BX216" s="4"/>
      <c r="BY216" s="4"/>
      <c r="BZ216" s="4"/>
      <c r="CA216" s="4"/>
    </row>
    <row r="217" spans="1:79" s="5" customFormat="1">
      <c r="A217" s="2"/>
      <c r="B217" s="2"/>
      <c r="C217" s="2"/>
      <c r="D217" s="2"/>
      <c r="E217" s="2"/>
      <c r="F217" s="2"/>
      <c r="G217" s="63"/>
      <c r="H217" s="2"/>
      <c r="I217" s="2"/>
      <c r="J217" s="2"/>
      <c r="K217" s="63"/>
      <c r="L217" s="2"/>
      <c r="M217" s="2"/>
      <c r="N217" s="2"/>
      <c r="O217" s="63"/>
      <c r="P217" s="2"/>
      <c r="Q217" s="2"/>
      <c r="R217" s="2"/>
      <c r="S217" s="63"/>
      <c r="T217" s="2"/>
      <c r="U217" s="2"/>
      <c r="V217" s="2"/>
      <c r="W217" s="63"/>
      <c r="X217" s="77"/>
      <c r="Y217" s="77"/>
      <c r="Z217" s="4"/>
      <c r="AA217" s="78"/>
      <c r="AB217" s="4"/>
      <c r="AC217" s="4"/>
      <c r="AD217" s="4"/>
      <c r="AE217" s="78"/>
      <c r="AF217" s="4"/>
      <c r="AG217" s="4"/>
      <c r="AH217" s="4"/>
      <c r="AI217" s="78"/>
      <c r="AJ217" s="74"/>
      <c r="AK217" s="74"/>
      <c r="AL217" s="74"/>
      <c r="AM217" s="81"/>
      <c r="AN217" s="4"/>
      <c r="AO217" s="4"/>
      <c r="AP217" s="4"/>
      <c r="AQ217" s="78"/>
      <c r="AR217" s="4"/>
      <c r="AS217" s="4"/>
      <c r="AT217" s="4"/>
      <c r="AU217" s="78"/>
      <c r="AV217" s="4"/>
      <c r="AW217" s="4"/>
      <c r="AX217" s="4"/>
      <c r="AY217" s="104"/>
      <c r="AZ217" s="2"/>
      <c r="BA217" s="2"/>
      <c r="BB217" s="2"/>
      <c r="BC217" s="2"/>
      <c r="BD217" s="2"/>
      <c r="BE217" s="2"/>
      <c r="BF217" s="2"/>
      <c r="BG217" s="2"/>
      <c r="BH217" s="2"/>
      <c r="BI217" s="2"/>
      <c r="BJ217" s="2"/>
      <c r="BK217" s="2"/>
      <c r="BL217" s="2"/>
      <c r="BM217" s="2"/>
      <c r="BN217" s="2"/>
      <c r="BO217" s="2"/>
      <c r="BP217" s="2"/>
      <c r="BQ217" s="2"/>
      <c r="BR217" s="2"/>
      <c r="BS217" s="2"/>
      <c r="BT217" s="2"/>
      <c r="BU217" s="77"/>
      <c r="BV217" s="4"/>
      <c r="BW217" s="4"/>
      <c r="BX217" s="4"/>
      <c r="BY217" s="4"/>
      <c r="BZ217" s="4"/>
      <c r="CA217" s="4"/>
    </row>
    <row r="218" spans="1:79" s="5" customFormat="1">
      <c r="A218" s="2"/>
      <c r="B218" s="2"/>
      <c r="C218" s="2"/>
      <c r="D218" s="2"/>
      <c r="E218" s="2"/>
      <c r="F218" s="2"/>
      <c r="G218" s="63"/>
      <c r="H218" s="2"/>
      <c r="I218" s="2"/>
      <c r="J218" s="2"/>
      <c r="K218" s="63"/>
      <c r="L218" s="2"/>
      <c r="M218" s="2"/>
      <c r="N218" s="2"/>
      <c r="O218" s="63"/>
      <c r="P218" s="2"/>
      <c r="Q218" s="2"/>
      <c r="R218" s="2"/>
      <c r="S218" s="63"/>
      <c r="T218" s="2"/>
      <c r="U218" s="2"/>
      <c r="V218" s="2"/>
      <c r="W218" s="63"/>
      <c r="X218" s="77"/>
      <c r="Y218" s="77"/>
      <c r="Z218" s="4"/>
      <c r="AA218" s="78"/>
      <c r="AB218" s="4"/>
      <c r="AC218" s="4"/>
      <c r="AD218" s="4"/>
      <c r="AE218" s="78"/>
      <c r="AF218" s="4"/>
      <c r="AG218" s="4"/>
      <c r="AH218" s="4"/>
      <c r="AI218" s="78"/>
      <c r="AJ218" s="74"/>
      <c r="AK218" s="74"/>
      <c r="AL218" s="74"/>
      <c r="AM218" s="81"/>
      <c r="AN218" s="4"/>
      <c r="AO218" s="4"/>
      <c r="AP218" s="4"/>
      <c r="AQ218" s="78"/>
      <c r="AR218" s="4"/>
      <c r="AS218" s="4"/>
      <c r="AT218" s="4"/>
      <c r="AU218" s="78"/>
      <c r="AV218" s="4"/>
      <c r="AW218" s="4"/>
      <c r="AX218" s="4"/>
      <c r="AY218" s="104"/>
      <c r="AZ218" s="2"/>
      <c r="BA218" s="2"/>
      <c r="BB218" s="2"/>
      <c r="BC218" s="2"/>
      <c r="BD218" s="2"/>
      <c r="BE218" s="2"/>
      <c r="BF218" s="2"/>
      <c r="BG218" s="2"/>
      <c r="BH218" s="2"/>
      <c r="BI218" s="2"/>
      <c r="BJ218" s="2"/>
      <c r="BK218" s="2"/>
      <c r="BL218" s="2"/>
      <c r="BM218" s="2"/>
      <c r="BN218" s="2"/>
      <c r="BO218" s="2"/>
      <c r="BP218" s="2"/>
      <c r="BQ218" s="2"/>
      <c r="BR218" s="2"/>
      <c r="BS218" s="2"/>
      <c r="BT218" s="2"/>
      <c r="BU218" s="77"/>
      <c r="BV218" s="4"/>
      <c r="BW218" s="4"/>
      <c r="BX218" s="4"/>
      <c r="BY218" s="4"/>
      <c r="BZ218" s="4"/>
      <c r="CA218" s="4"/>
    </row>
    <row r="219" spans="1:79" s="5" customFormat="1">
      <c r="A219" s="2"/>
      <c r="B219" s="2"/>
      <c r="C219" s="2"/>
      <c r="D219" s="2"/>
      <c r="E219" s="2"/>
      <c r="F219" s="2"/>
      <c r="G219" s="63"/>
      <c r="H219" s="2"/>
      <c r="I219" s="2"/>
      <c r="J219" s="2"/>
      <c r="K219" s="63"/>
      <c r="L219" s="2"/>
      <c r="M219" s="2"/>
      <c r="N219" s="2"/>
      <c r="O219" s="63"/>
      <c r="P219" s="2"/>
      <c r="Q219" s="2"/>
      <c r="R219" s="2"/>
      <c r="S219" s="63"/>
      <c r="T219" s="2"/>
      <c r="U219" s="2"/>
      <c r="V219" s="2"/>
      <c r="W219" s="63"/>
      <c r="X219" s="77"/>
      <c r="Y219" s="77"/>
      <c r="Z219" s="4"/>
      <c r="AA219" s="78"/>
      <c r="AB219" s="4"/>
      <c r="AC219" s="4"/>
      <c r="AD219" s="4"/>
      <c r="AE219" s="78"/>
      <c r="AF219" s="4"/>
      <c r="AG219" s="4"/>
      <c r="AH219" s="4"/>
      <c r="AI219" s="78"/>
      <c r="AJ219" s="74"/>
      <c r="AK219" s="74"/>
      <c r="AL219" s="74"/>
      <c r="AM219" s="81"/>
      <c r="AN219" s="4"/>
      <c r="AO219" s="4"/>
      <c r="AP219" s="4"/>
      <c r="AQ219" s="78"/>
      <c r="AR219" s="4"/>
      <c r="AS219" s="4"/>
      <c r="AT219" s="4"/>
      <c r="AU219" s="78"/>
      <c r="AV219" s="4"/>
      <c r="AW219" s="4"/>
      <c r="AX219" s="4"/>
      <c r="AY219" s="104"/>
      <c r="AZ219" s="2"/>
      <c r="BA219" s="2"/>
      <c r="BB219" s="2"/>
      <c r="BC219" s="2"/>
      <c r="BD219" s="2"/>
      <c r="BE219" s="2"/>
      <c r="BF219" s="2"/>
      <c r="BG219" s="2"/>
      <c r="BH219" s="2"/>
      <c r="BI219" s="2"/>
      <c r="BJ219" s="2"/>
      <c r="BK219" s="2"/>
      <c r="BL219" s="2"/>
      <c r="BM219" s="2"/>
      <c r="BN219" s="2"/>
      <c r="BO219" s="2"/>
      <c r="BP219" s="2"/>
      <c r="BQ219" s="2"/>
      <c r="BR219" s="2"/>
      <c r="BS219" s="2"/>
      <c r="BT219" s="2"/>
      <c r="BU219" s="77"/>
      <c r="BV219" s="4"/>
      <c r="BW219" s="4"/>
      <c r="BX219" s="4"/>
      <c r="BY219" s="4"/>
      <c r="BZ219" s="4"/>
      <c r="CA219" s="4"/>
    </row>
    <row r="220" spans="1:79" s="5" customFormat="1">
      <c r="A220" s="2"/>
      <c r="B220" s="2"/>
      <c r="C220" s="2"/>
      <c r="D220" s="2"/>
      <c r="E220" s="2"/>
      <c r="F220" s="2"/>
      <c r="G220" s="63"/>
      <c r="H220" s="2"/>
      <c r="I220" s="2"/>
      <c r="J220" s="2"/>
      <c r="K220" s="63"/>
      <c r="L220" s="2"/>
      <c r="M220" s="2"/>
      <c r="N220" s="2"/>
      <c r="O220" s="63"/>
      <c r="P220" s="2"/>
      <c r="Q220" s="2"/>
      <c r="R220" s="2"/>
      <c r="S220" s="63"/>
      <c r="T220" s="2"/>
      <c r="U220" s="2"/>
      <c r="V220" s="2"/>
      <c r="W220" s="63"/>
      <c r="X220" s="77"/>
      <c r="Y220" s="77"/>
      <c r="Z220" s="4"/>
      <c r="AA220" s="78"/>
      <c r="AB220" s="4"/>
      <c r="AC220" s="4"/>
      <c r="AD220" s="4"/>
      <c r="AE220" s="78"/>
      <c r="AF220" s="4"/>
      <c r="AG220" s="4"/>
      <c r="AH220" s="4"/>
      <c r="AI220" s="78"/>
      <c r="AJ220" s="74"/>
      <c r="AK220" s="74"/>
      <c r="AL220" s="74"/>
      <c r="AM220" s="81"/>
      <c r="AN220" s="4"/>
      <c r="AO220" s="4"/>
      <c r="AP220" s="4"/>
      <c r="AQ220" s="78"/>
      <c r="AR220" s="4"/>
      <c r="AS220" s="4"/>
      <c r="AT220" s="4"/>
      <c r="AU220" s="78"/>
      <c r="AV220" s="4"/>
      <c r="AW220" s="4"/>
      <c r="AX220" s="4"/>
      <c r="AY220" s="104"/>
      <c r="AZ220" s="2"/>
      <c r="BA220" s="2"/>
      <c r="BB220" s="2"/>
      <c r="BC220" s="2"/>
      <c r="BD220" s="2"/>
      <c r="BE220" s="2"/>
      <c r="BF220" s="2"/>
      <c r="BG220" s="2"/>
      <c r="BH220" s="2"/>
      <c r="BI220" s="2"/>
      <c r="BJ220" s="2"/>
      <c r="BK220" s="2"/>
      <c r="BL220" s="2"/>
      <c r="BM220" s="2"/>
      <c r="BN220" s="2"/>
      <c r="BO220" s="2"/>
      <c r="BP220" s="2"/>
      <c r="BQ220" s="2"/>
      <c r="BR220" s="2"/>
      <c r="BS220" s="2"/>
      <c r="BT220" s="2"/>
      <c r="BU220" s="77"/>
      <c r="BV220" s="4"/>
      <c r="BW220" s="4"/>
      <c r="BX220" s="4"/>
      <c r="BY220" s="4"/>
      <c r="BZ220" s="4"/>
      <c r="CA220" s="4"/>
    </row>
    <row r="221" spans="1:79" s="5" customFormat="1">
      <c r="A221" s="2"/>
      <c r="B221" s="2"/>
      <c r="C221" s="2"/>
      <c r="D221" s="2"/>
      <c r="E221" s="2"/>
      <c r="F221" s="2"/>
      <c r="G221" s="63"/>
      <c r="H221" s="2"/>
      <c r="I221" s="2"/>
      <c r="J221" s="2"/>
      <c r="K221" s="63"/>
      <c r="L221" s="2"/>
      <c r="M221" s="2"/>
      <c r="N221" s="2"/>
      <c r="O221" s="63"/>
      <c r="P221" s="2"/>
      <c r="Q221" s="2"/>
      <c r="R221" s="2"/>
      <c r="S221" s="63"/>
      <c r="T221" s="2"/>
      <c r="U221" s="2"/>
      <c r="V221" s="2"/>
      <c r="W221" s="63"/>
      <c r="X221" s="77"/>
      <c r="Y221" s="77"/>
      <c r="Z221" s="4"/>
      <c r="AA221" s="78"/>
      <c r="AB221" s="4"/>
      <c r="AC221" s="4"/>
      <c r="AD221" s="4"/>
      <c r="AE221" s="78"/>
      <c r="AF221" s="4"/>
      <c r="AG221" s="4"/>
      <c r="AH221" s="4"/>
      <c r="AI221" s="78"/>
      <c r="AJ221" s="74"/>
      <c r="AK221" s="74"/>
      <c r="AL221" s="74"/>
      <c r="AM221" s="81"/>
      <c r="AN221" s="4"/>
      <c r="AO221" s="4"/>
      <c r="AP221" s="4"/>
      <c r="AQ221" s="78"/>
      <c r="AR221" s="4"/>
      <c r="AS221" s="4"/>
      <c r="AT221" s="4"/>
      <c r="AU221" s="78"/>
      <c r="AV221" s="4"/>
      <c r="AW221" s="4"/>
      <c r="AX221" s="4"/>
      <c r="AY221" s="104"/>
      <c r="AZ221" s="2"/>
      <c r="BA221" s="2"/>
      <c r="BB221" s="2"/>
      <c r="BC221" s="2"/>
      <c r="BD221" s="2"/>
      <c r="BE221" s="2"/>
      <c r="BF221" s="2"/>
      <c r="BG221" s="2"/>
      <c r="BH221" s="2"/>
      <c r="BI221" s="2"/>
      <c r="BJ221" s="2"/>
      <c r="BK221" s="2"/>
      <c r="BL221" s="2"/>
      <c r="BM221" s="2"/>
      <c r="BN221" s="2"/>
      <c r="BO221" s="2"/>
      <c r="BP221" s="2"/>
      <c r="BQ221" s="2"/>
      <c r="BR221" s="2"/>
      <c r="BS221" s="2"/>
      <c r="BT221" s="2"/>
      <c r="BU221" s="77"/>
      <c r="BV221" s="4"/>
      <c r="BW221" s="4"/>
      <c r="BX221" s="4"/>
      <c r="BY221" s="4"/>
      <c r="BZ221" s="4"/>
      <c r="CA221" s="4"/>
    </row>
    <row r="222" spans="1:79" s="5" customFormat="1">
      <c r="A222" s="2"/>
      <c r="B222" s="2"/>
      <c r="C222" s="2"/>
      <c r="D222" s="2"/>
      <c r="E222" s="2"/>
      <c r="F222" s="2"/>
      <c r="G222" s="63"/>
      <c r="H222" s="2"/>
      <c r="I222" s="2"/>
      <c r="J222" s="2"/>
      <c r="K222" s="63"/>
      <c r="L222" s="2"/>
      <c r="M222" s="2"/>
      <c r="N222" s="2"/>
      <c r="O222" s="63"/>
      <c r="P222" s="2"/>
      <c r="Q222" s="2"/>
      <c r="R222" s="2"/>
      <c r="S222" s="63"/>
      <c r="T222" s="2"/>
      <c r="U222" s="2"/>
      <c r="V222" s="2"/>
      <c r="W222" s="63"/>
      <c r="X222" s="77"/>
      <c r="Y222" s="77"/>
      <c r="Z222" s="4"/>
      <c r="AA222" s="78"/>
      <c r="AB222" s="4"/>
      <c r="AC222" s="4"/>
      <c r="AD222" s="4"/>
      <c r="AE222" s="78"/>
      <c r="AF222" s="4"/>
      <c r="AG222" s="4"/>
      <c r="AH222" s="4"/>
      <c r="AI222" s="78"/>
      <c r="AJ222" s="74"/>
      <c r="AK222" s="74"/>
      <c r="AL222" s="74"/>
      <c r="AM222" s="81"/>
      <c r="AN222" s="4"/>
      <c r="AO222" s="4"/>
      <c r="AP222" s="4"/>
      <c r="AQ222" s="78"/>
      <c r="AR222" s="4"/>
      <c r="AS222" s="4"/>
      <c r="AT222" s="4"/>
      <c r="AU222" s="78"/>
      <c r="AV222" s="4"/>
      <c r="AW222" s="4"/>
      <c r="AX222" s="4"/>
      <c r="AY222" s="104"/>
      <c r="AZ222" s="2"/>
      <c r="BA222" s="2"/>
      <c r="BB222" s="2"/>
      <c r="BC222" s="2"/>
      <c r="BD222" s="2"/>
      <c r="BE222" s="2"/>
      <c r="BF222" s="2"/>
      <c r="BG222" s="2"/>
      <c r="BH222" s="2"/>
      <c r="BI222" s="2"/>
      <c r="BJ222" s="2"/>
      <c r="BK222" s="2"/>
      <c r="BL222" s="2"/>
      <c r="BM222" s="2"/>
      <c r="BN222" s="2"/>
      <c r="BO222" s="2"/>
      <c r="BP222" s="2"/>
      <c r="BQ222" s="2"/>
      <c r="BR222" s="2"/>
      <c r="BS222" s="2"/>
      <c r="BT222" s="2"/>
      <c r="BU222" s="77"/>
      <c r="BV222" s="4"/>
      <c r="BW222" s="4"/>
      <c r="BX222" s="4"/>
      <c r="BY222" s="4"/>
      <c r="BZ222" s="4"/>
      <c r="CA222" s="4"/>
    </row>
    <row r="223" spans="1:79" s="5" customFormat="1">
      <c r="A223" s="2"/>
      <c r="B223" s="2"/>
      <c r="C223" s="2"/>
      <c r="D223" s="2"/>
      <c r="E223" s="2"/>
      <c r="F223" s="2"/>
      <c r="G223" s="63"/>
      <c r="H223" s="2"/>
      <c r="I223" s="2"/>
      <c r="J223" s="2"/>
      <c r="K223" s="63"/>
      <c r="L223" s="2"/>
      <c r="M223" s="2"/>
      <c r="N223" s="2"/>
      <c r="O223" s="63"/>
      <c r="P223" s="2"/>
      <c r="Q223" s="2"/>
      <c r="R223" s="2"/>
      <c r="S223" s="63"/>
      <c r="T223" s="2"/>
      <c r="U223" s="2"/>
      <c r="V223" s="2"/>
      <c r="W223" s="63"/>
      <c r="X223" s="77"/>
      <c r="Y223" s="77"/>
      <c r="Z223" s="4"/>
      <c r="AA223" s="78"/>
      <c r="AB223" s="4"/>
      <c r="AC223" s="4"/>
      <c r="AD223" s="4"/>
      <c r="AE223" s="78"/>
      <c r="AF223" s="4"/>
      <c r="AG223" s="4"/>
      <c r="AH223" s="4"/>
      <c r="AI223" s="78"/>
      <c r="AJ223" s="74"/>
      <c r="AK223" s="74"/>
      <c r="AL223" s="74"/>
      <c r="AM223" s="81"/>
      <c r="AN223" s="4"/>
      <c r="AO223" s="4"/>
      <c r="AP223" s="4"/>
      <c r="AQ223" s="78"/>
      <c r="AR223" s="4"/>
      <c r="AS223" s="4"/>
      <c r="AT223" s="4"/>
      <c r="AU223" s="78"/>
      <c r="AV223" s="4"/>
      <c r="AW223" s="4"/>
      <c r="AX223" s="4"/>
      <c r="AY223" s="104"/>
      <c r="AZ223" s="2"/>
      <c r="BA223" s="2"/>
      <c r="BB223" s="2"/>
      <c r="BC223" s="2"/>
      <c r="BD223" s="2"/>
      <c r="BE223" s="2"/>
      <c r="BF223" s="2"/>
      <c r="BG223" s="2"/>
      <c r="BH223" s="2"/>
      <c r="BI223" s="2"/>
      <c r="BJ223" s="2"/>
      <c r="BK223" s="2"/>
      <c r="BL223" s="2"/>
      <c r="BM223" s="2"/>
      <c r="BN223" s="2"/>
      <c r="BO223" s="2"/>
      <c r="BP223" s="2"/>
      <c r="BQ223" s="2"/>
      <c r="BR223" s="2"/>
      <c r="BS223" s="2"/>
      <c r="BT223" s="2"/>
      <c r="BU223" s="77"/>
      <c r="BV223" s="4"/>
      <c r="BW223" s="4"/>
      <c r="BX223" s="4"/>
      <c r="BY223" s="4"/>
      <c r="BZ223" s="4"/>
      <c r="CA223" s="4"/>
    </row>
    <row r="224" spans="1:79" s="5" customFormat="1">
      <c r="A224" s="2"/>
      <c r="B224" s="2"/>
      <c r="C224" s="2"/>
      <c r="D224" s="2"/>
      <c r="E224" s="2"/>
      <c r="F224" s="2"/>
      <c r="G224" s="63"/>
      <c r="H224" s="2"/>
      <c r="I224" s="2"/>
      <c r="J224" s="2"/>
      <c r="K224" s="63"/>
      <c r="L224" s="2"/>
      <c r="M224" s="2"/>
      <c r="N224" s="2"/>
      <c r="O224" s="63"/>
      <c r="P224" s="2"/>
      <c r="Q224" s="2"/>
      <c r="R224" s="2"/>
      <c r="S224" s="63"/>
      <c r="T224" s="2"/>
      <c r="U224" s="2"/>
      <c r="V224" s="2"/>
      <c r="W224" s="63"/>
      <c r="X224" s="77"/>
      <c r="Y224" s="77"/>
      <c r="Z224" s="4"/>
      <c r="AA224" s="78"/>
      <c r="AB224" s="4"/>
      <c r="AC224" s="4"/>
      <c r="AD224" s="4"/>
      <c r="AE224" s="78"/>
      <c r="AF224" s="4"/>
      <c r="AG224" s="4"/>
      <c r="AH224" s="4"/>
      <c r="AI224" s="78"/>
      <c r="AJ224" s="74"/>
      <c r="AK224" s="74"/>
      <c r="AL224" s="74"/>
      <c r="AM224" s="81"/>
      <c r="AN224" s="4"/>
      <c r="AO224" s="4"/>
      <c r="AP224" s="4"/>
      <c r="AQ224" s="78"/>
      <c r="AR224" s="4"/>
      <c r="AS224" s="4"/>
      <c r="AT224" s="4"/>
      <c r="AU224" s="78"/>
      <c r="AV224" s="4"/>
      <c r="AW224" s="4"/>
      <c r="AX224" s="4"/>
      <c r="AY224" s="104"/>
      <c r="AZ224" s="2"/>
      <c r="BA224" s="2"/>
      <c r="BB224" s="2"/>
      <c r="BC224" s="2"/>
      <c r="BD224" s="2"/>
      <c r="BE224" s="2"/>
      <c r="BF224" s="2"/>
      <c r="BG224" s="2"/>
      <c r="BH224" s="2"/>
      <c r="BI224" s="2"/>
      <c r="BJ224" s="2"/>
      <c r="BK224" s="2"/>
      <c r="BL224" s="2"/>
      <c r="BM224" s="2"/>
      <c r="BN224" s="2"/>
      <c r="BO224" s="2"/>
      <c r="BP224" s="2"/>
      <c r="BQ224" s="2"/>
      <c r="BR224" s="2"/>
      <c r="BS224" s="2"/>
      <c r="BT224" s="2"/>
      <c r="BU224" s="77"/>
      <c r="BV224" s="4"/>
      <c r="BW224" s="4"/>
      <c r="BX224" s="4"/>
      <c r="BY224" s="4"/>
      <c r="BZ224" s="4"/>
      <c r="CA224" s="4"/>
    </row>
    <row r="225" spans="1:79" s="5" customFormat="1">
      <c r="A225" s="2"/>
      <c r="B225" s="2"/>
      <c r="C225" s="2"/>
      <c r="D225" s="2"/>
      <c r="E225" s="2"/>
      <c r="F225" s="2"/>
      <c r="G225" s="63"/>
      <c r="H225" s="2"/>
      <c r="I225" s="2"/>
      <c r="J225" s="2"/>
      <c r="K225" s="63"/>
      <c r="L225" s="2"/>
      <c r="M225" s="2"/>
      <c r="N225" s="2"/>
      <c r="O225" s="63"/>
      <c r="P225" s="2"/>
      <c r="Q225" s="2"/>
      <c r="R225" s="2"/>
      <c r="S225" s="63"/>
      <c r="T225" s="2"/>
      <c r="U225" s="2"/>
      <c r="V225" s="2"/>
      <c r="W225" s="63"/>
      <c r="X225" s="77"/>
      <c r="Y225" s="77"/>
      <c r="Z225" s="4"/>
      <c r="AA225" s="78"/>
      <c r="AB225" s="4"/>
      <c r="AC225" s="4"/>
      <c r="AD225" s="4"/>
      <c r="AE225" s="78"/>
      <c r="AF225" s="4"/>
      <c r="AG225" s="4"/>
      <c r="AH225" s="4"/>
      <c r="AI225" s="78"/>
      <c r="AJ225" s="74"/>
      <c r="AK225" s="74"/>
      <c r="AL225" s="74"/>
      <c r="AM225" s="81"/>
      <c r="AN225" s="4"/>
      <c r="AO225" s="4"/>
      <c r="AP225" s="4"/>
      <c r="AQ225" s="78"/>
      <c r="AR225" s="4"/>
      <c r="AS225" s="4"/>
      <c r="AT225" s="4"/>
      <c r="AU225" s="78"/>
      <c r="AV225" s="4"/>
      <c r="AW225" s="4"/>
      <c r="AX225" s="4"/>
      <c r="AY225" s="104"/>
      <c r="AZ225" s="2"/>
      <c r="BA225" s="2"/>
      <c r="BB225" s="2"/>
      <c r="BC225" s="2"/>
      <c r="BD225" s="2"/>
      <c r="BE225" s="2"/>
      <c r="BF225" s="2"/>
      <c r="BG225" s="2"/>
      <c r="BH225" s="2"/>
      <c r="BI225" s="2"/>
      <c r="BJ225" s="2"/>
      <c r="BK225" s="2"/>
      <c r="BL225" s="2"/>
      <c r="BM225" s="2"/>
      <c r="BN225" s="2"/>
      <c r="BO225" s="2"/>
      <c r="BP225" s="2"/>
      <c r="BQ225" s="2"/>
      <c r="BR225" s="2"/>
      <c r="BS225" s="2"/>
      <c r="BT225" s="2"/>
      <c r="BU225" s="77"/>
      <c r="BV225" s="4"/>
      <c r="BW225" s="4"/>
      <c r="BX225" s="4"/>
      <c r="BY225" s="4"/>
      <c r="BZ225" s="4"/>
      <c r="CA225" s="4"/>
    </row>
    <row r="226" spans="1:79" s="5" customFormat="1">
      <c r="A226" s="2"/>
      <c r="B226" s="2"/>
      <c r="C226" s="2"/>
      <c r="D226" s="2"/>
      <c r="E226" s="2"/>
      <c r="F226" s="2"/>
      <c r="G226" s="63"/>
      <c r="H226" s="2"/>
      <c r="I226" s="2"/>
      <c r="J226" s="2"/>
      <c r="K226" s="63"/>
      <c r="L226" s="2"/>
      <c r="M226" s="2"/>
      <c r="N226" s="2"/>
      <c r="O226" s="63"/>
      <c r="P226" s="2"/>
      <c r="Q226" s="2"/>
      <c r="R226" s="2"/>
      <c r="S226" s="63"/>
      <c r="T226" s="2"/>
      <c r="U226" s="2"/>
      <c r="V226" s="2"/>
      <c r="W226" s="63"/>
      <c r="X226" s="77"/>
      <c r="Y226" s="77"/>
      <c r="Z226" s="4"/>
      <c r="AA226" s="78"/>
      <c r="AB226" s="4"/>
      <c r="AC226" s="4"/>
      <c r="AD226" s="4"/>
      <c r="AE226" s="78"/>
      <c r="AF226" s="4"/>
      <c r="AG226" s="4"/>
      <c r="AH226" s="4"/>
      <c r="AI226" s="78"/>
      <c r="AJ226" s="74"/>
      <c r="AK226" s="74"/>
      <c r="AL226" s="74"/>
      <c r="AM226" s="81"/>
      <c r="AN226" s="4"/>
      <c r="AO226" s="4"/>
      <c r="AP226" s="4"/>
      <c r="AQ226" s="78"/>
      <c r="AR226" s="4"/>
      <c r="AS226" s="4"/>
      <c r="AT226" s="4"/>
      <c r="AU226" s="78"/>
      <c r="AV226" s="4"/>
      <c r="AW226" s="4"/>
      <c r="AX226" s="4"/>
      <c r="AY226" s="104"/>
      <c r="AZ226" s="2"/>
      <c r="BA226" s="2"/>
      <c r="BB226" s="2"/>
      <c r="BC226" s="2"/>
      <c r="BD226" s="2"/>
      <c r="BE226" s="2"/>
      <c r="BF226" s="2"/>
      <c r="BG226" s="2"/>
      <c r="BH226" s="2"/>
      <c r="BI226" s="2"/>
      <c r="BJ226" s="2"/>
      <c r="BK226" s="2"/>
      <c r="BL226" s="2"/>
      <c r="BM226" s="2"/>
      <c r="BN226" s="2"/>
      <c r="BO226" s="2"/>
      <c r="BP226" s="2"/>
      <c r="BQ226" s="2"/>
      <c r="BR226" s="2"/>
      <c r="BS226" s="2"/>
      <c r="BT226" s="2"/>
      <c r="BU226" s="77"/>
      <c r="BV226" s="4"/>
      <c r="BW226" s="4"/>
      <c r="BX226" s="4"/>
      <c r="BY226" s="4"/>
      <c r="BZ226" s="4"/>
      <c r="CA226" s="4"/>
    </row>
    <row r="227" spans="1:79" s="5" customFormat="1">
      <c r="A227" s="2"/>
      <c r="B227" s="2"/>
      <c r="C227" s="2"/>
      <c r="D227" s="2"/>
      <c r="E227" s="2"/>
      <c r="F227" s="2"/>
      <c r="G227" s="63"/>
      <c r="H227" s="2"/>
      <c r="I227" s="2"/>
      <c r="J227" s="2"/>
      <c r="K227" s="63"/>
      <c r="L227" s="2"/>
      <c r="M227" s="2"/>
      <c r="N227" s="2"/>
      <c r="O227" s="63"/>
      <c r="P227" s="2"/>
      <c r="Q227" s="2"/>
      <c r="R227" s="2"/>
      <c r="S227" s="63"/>
      <c r="T227" s="2"/>
      <c r="U227" s="2"/>
      <c r="V227" s="2"/>
      <c r="W227" s="63"/>
      <c r="X227" s="77"/>
      <c r="Y227" s="77"/>
      <c r="Z227" s="4"/>
      <c r="AA227" s="78"/>
      <c r="AB227" s="4"/>
      <c r="AC227" s="4"/>
      <c r="AD227" s="4"/>
      <c r="AE227" s="78"/>
      <c r="AF227" s="4"/>
      <c r="AG227" s="4"/>
      <c r="AH227" s="4"/>
      <c r="AI227" s="78"/>
      <c r="AJ227" s="74"/>
      <c r="AK227" s="74"/>
      <c r="AL227" s="74"/>
      <c r="AM227" s="81"/>
      <c r="AN227" s="4"/>
      <c r="AO227" s="4"/>
      <c r="AP227" s="4"/>
      <c r="AQ227" s="78"/>
      <c r="AR227" s="4"/>
      <c r="AS227" s="4"/>
      <c r="AT227" s="4"/>
      <c r="AU227" s="78"/>
      <c r="AV227" s="4"/>
      <c r="AW227" s="4"/>
      <c r="AX227" s="4"/>
      <c r="AY227" s="104"/>
      <c r="AZ227" s="2"/>
      <c r="BA227" s="2"/>
      <c r="BB227" s="2"/>
      <c r="BC227" s="2"/>
      <c r="BD227" s="2"/>
      <c r="BE227" s="2"/>
      <c r="BF227" s="2"/>
      <c r="BG227" s="2"/>
      <c r="BH227" s="2"/>
      <c r="BI227" s="2"/>
      <c r="BJ227" s="2"/>
      <c r="BK227" s="2"/>
      <c r="BL227" s="2"/>
      <c r="BM227" s="2"/>
      <c r="BN227" s="2"/>
      <c r="BO227" s="2"/>
      <c r="BP227" s="2"/>
      <c r="BQ227" s="2"/>
      <c r="BR227" s="2"/>
      <c r="BS227" s="2"/>
      <c r="BT227" s="2"/>
      <c r="BU227" s="77"/>
      <c r="BV227" s="4"/>
      <c r="BW227" s="4"/>
      <c r="BX227" s="4"/>
      <c r="BY227" s="4"/>
      <c r="BZ227" s="4"/>
      <c r="CA227" s="4"/>
    </row>
    <row r="228" spans="1:79" s="5" customFormat="1">
      <c r="A228" s="2"/>
      <c r="B228" s="2"/>
      <c r="C228" s="2"/>
      <c r="D228" s="2"/>
      <c r="E228" s="2"/>
      <c r="F228" s="2"/>
      <c r="G228" s="63"/>
      <c r="H228" s="2"/>
      <c r="I228" s="2"/>
      <c r="J228" s="2"/>
      <c r="K228" s="63"/>
      <c r="L228" s="2"/>
      <c r="M228" s="2"/>
      <c r="N228" s="2"/>
      <c r="O228" s="63"/>
      <c r="P228" s="2"/>
      <c r="Q228" s="2"/>
      <c r="R228" s="2"/>
      <c r="S228" s="63"/>
      <c r="T228" s="2"/>
      <c r="U228" s="2"/>
      <c r="V228" s="2"/>
      <c r="W228" s="63"/>
      <c r="X228" s="77"/>
      <c r="Y228" s="77"/>
      <c r="Z228" s="4"/>
      <c r="AA228" s="78"/>
      <c r="AB228" s="4"/>
      <c r="AC228" s="4"/>
      <c r="AD228" s="4"/>
      <c r="AE228" s="78"/>
      <c r="AF228" s="4"/>
      <c r="AG228" s="4"/>
      <c r="AH228" s="4"/>
      <c r="AI228" s="78"/>
      <c r="AJ228" s="74"/>
      <c r="AK228" s="74"/>
      <c r="AL228" s="74"/>
      <c r="AM228" s="81"/>
      <c r="AN228" s="4"/>
      <c r="AO228" s="4"/>
      <c r="AP228" s="4"/>
      <c r="AQ228" s="78"/>
      <c r="AR228" s="4"/>
      <c r="AS228" s="4"/>
      <c r="AT228" s="4"/>
      <c r="AU228" s="78"/>
      <c r="AV228" s="4"/>
      <c r="AW228" s="4"/>
      <c r="AX228" s="4"/>
      <c r="AY228" s="104"/>
      <c r="AZ228" s="2"/>
      <c r="BA228" s="2"/>
      <c r="BB228" s="2"/>
      <c r="BC228" s="2"/>
      <c r="BD228" s="2"/>
      <c r="BE228" s="2"/>
      <c r="BF228" s="2"/>
      <c r="BG228" s="2"/>
      <c r="BH228" s="2"/>
      <c r="BI228" s="2"/>
      <c r="BJ228" s="2"/>
      <c r="BK228" s="2"/>
      <c r="BL228" s="2"/>
      <c r="BM228" s="2"/>
      <c r="BN228" s="2"/>
      <c r="BO228" s="2"/>
      <c r="BP228" s="2"/>
      <c r="BQ228" s="2"/>
      <c r="BR228" s="2"/>
      <c r="BS228" s="2"/>
      <c r="BT228" s="2"/>
      <c r="BU228" s="77"/>
      <c r="BV228" s="4"/>
      <c r="BW228" s="4"/>
      <c r="BX228" s="4"/>
      <c r="BY228" s="4"/>
      <c r="BZ228" s="4"/>
      <c r="CA228" s="4"/>
    </row>
    <row r="229" spans="1:79" s="5" customFormat="1">
      <c r="A229" s="2"/>
      <c r="B229" s="2"/>
      <c r="C229" s="2"/>
      <c r="D229" s="2"/>
      <c r="E229" s="2"/>
      <c r="F229" s="2"/>
      <c r="G229" s="63"/>
      <c r="H229" s="2"/>
      <c r="I229" s="2"/>
      <c r="J229" s="2"/>
      <c r="K229" s="63"/>
      <c r="L229" s="2"/>
      <c r="M229" s="2"/>
      <c r="N229" s="2"/>
      <c r="O229" s="63"/>
      <c r="P229" s="2"/>
      <c r="Q229" s="2"/>
      <c r="R229" s="2"/>
      <c r="S229" s="63"/>
      <c r="T229" s="2"/>
      <c r="U229" s="2"/>
      <c r="V229" s="2"/>
      <c r="W229" s="63"/>
      <c r="X229" s="77"/>
      <c r="Y229" s="77"/>
      <c r="Z229" s="4"/>
      <c r="AA229" s="78"/>
      <c r="AB229" s="4"/>
      <c r="AC229" s="4"/>
      <c r="AD229" s="4"/>
      <c r="AE229" s="78"/>
      <c r="AF229" s="4"/>
      <c r="AG229" s="4"/>
      <c r="AH229" s="4"/>
      <c r="AI229" s="78"/>
      <c r="AJ229" s="74"/>
      <c r="AK229" s="74"/>
      <c r="AL229" s="74"/>
      <c r="AM229" s="81"/>
      <c r="AN229" s="4"/>
      <c r="AO229" s="4"/>
      <c r="AP229" s="4"/>
      <c r="AQ229" s="78"/>
      <c r="AR229" s="4"/>
      <c r="AS229" s="4"/>
      <c r="AT229" s="4"/>
      <c r="AU229" s="78"/>
      <c r="AV229" s="4"/>
      <c r="AW229" s="4"/>
      <c r="AX229" s="4"/>
      <c r="AY229" s="104"/>
      <c r="AZ229" s="2"/>
      <c r="BA229" s="2"/>
      <c r="BB229" s="2"/>
      <c r="BC229" s="2"/>
      <c r="BD229" s="2"/>
      <c r="BE229" s="2"/>
      <c r="BF229" s="2"/>
      <c r="BG229" s="2"/>
      <c r="BH229" s="2"/>
      <c r="BI229" s="2"/>
      <c r="BJ229" s="2"/>
      <c r="BK229" s="2"/>
      <c r="BL229" s="2"/>
      <c r="BM229" s="2"/>
      <c r="BN229" s="2"/>
      <c r="BO229" s="2"/>
      <c r="BP229" s="2"/>
      <c r="BQ229" s="2"/>
      <c r="BR229" s="2"/>
      <c r="BS229" s="2"/>
      <c r="BT229" s="2"/>
      <c r="BU229" s="77"/>
      <c r="BV229" s="4"/>
      <c r="BW229" s="4"/>
      <c r="BX229" s="4"/>
      <c r="BY229" s="4"/>
      <c r="BZ229" s="4"/>
      <c r="CA229" s="4"/>
    </row>
    <row r="230" spans="1:79" s="5" customFormat="1">
      <c r="A230" s="2"/>
      <c r="B230" s="2"/>
      <c r="C230" s="2"/>
      <c r="D230" s="2"/>
      <c r="E230" s="2"/>
      <c r="F230" s="2"/>
      <c r="G230" s="63"/>
      <c r="H230" s="2"/>
      <c r="I230" s="2"/>
      <c r="J230" s="2"/>
      <c r="K230" s="63"/>
      <c r="L230" s="2"/>
      <c r="M230" s="2"/>
      <c r="N230" s="2"/>
      <c r="O230" s="63"/>
      <c r="P230" s="2"/>
      <c r="Q230" s="2"/>
      <c r="R230" s="2"/>
      <c r="S230" s="63"/>
      <c r="T230" s="2"/>
      <c r="U230" s="2"/>
      <c r="V230" s="2"/>
      <c r="W230" s="63"/>
      <c r="X230" s="77"/>
      <c r="Y230" s="77"/>
      <c r="Z230" s="4"/>
      <c r="AA230" s="78"/>
      <c r="AB230" s="4"/>
      <c r="AC230" s="4"/>
      <c r="AD230" s="4"/>
      <c r="AE230" s="78"/>
      <c r="AF230" s="4"/>
      <c r="AG230" s="4"/>
      <c r="AH230" s="4"/>
      <c r="AI230" s="78"/>
      <c r="AJ230" s="74"/>
      <c r="AK230" s="74"/>
      <c r="AL230" s="74"/>
      <c r="AM230" s="81"/>
      <c r="AN230" s="4"/>
      <c r="AO230" s="4"/>
      <c r="AP230" s="4"/>
      <c r="AQ230" s="78"/>
      <c r="AR230" s="4"/>
      <c r="AS230" s="4"/>
      <c r="AT230" s="4"/>
      <c r="AU230" s="78"/>
      <c r="AV230" s="4"/>
      <c r="AW230" s="4"/>
      <c r="AX230" s="4"/>
      <c r="AY230" s="104"/>
      <c r="AZ230" s="2"/>
      <c r="BA230" s="2"/>
      <c r="BB230" s="2"/>
      <c r="BC230" s="2"/>
      <c r="BD230" s="2"/>
      <c r="BE230" s="2"/>
      <c r="BF230" s="2"/>
      <c r="BG230" s="2"/>
      <c r="BH230" s="2"/>
      <c r="BI230" s="2"/>
      <c r="BJ230" s="2"/>
      <c r="BK230" s="2"/>
      <c r="BL230" s="2"/>
      <c r="BM230" s="2"/>
      <c r="BN230" s="2"/>
      <c r="BO230" s="2"/>
      <c r="BP230" s="2"/>
      <c r="BQ230" s="2"/>
      <c r="BR230" s="2"/>
      <c r="BS230" s="2"/>
      <c r="BT230" s="2"/>
      <c r="BU230" s="77"/>
      <c r="BV230" s="4"/>
      <c r="BW230" s="4"/>
      <c r="BX230" s="4"/>
      <c r="BY230" s="4"/>
      <c r="BZ230" s="4"/>
      <c r="CA230" s="4"/>
    </row>
    <row r="231" spans="1:79" s="5" customFormat="1">
      <c r="A231" s="2"/>
      <c r="B231" s="2"/>
      <c r="C231" s="2"/>
      <c r="D231" s="2"/>
      <c r="E231" s="2"/>
      <c r="F231" s="2"/>
      <c r="G231" s="63"/>
      <c r="H231" s="2"/>
      <c r="I231" s="2"/>
      <c r="J231" s="2"/>
      <c r="K231" s="63"/>
      <c r="L231" s="2"/>
      <c r="M231" s="2"/>
      <c r="N231" s="2"/>
      <c r="O231" s="63"/>
      <c r="P231" s="2"/>
      <c r="Q231" s="2"/>
      <c r="R231" s="2"/>
      <c r="S231" s="63"/>
      <c r="T231" s="2"/>
      <c r="U231" s="2"/>
      <c r="V231" s="2"/>
      <c r="W231" s="63"/>
      <c r="X231" s="77"/>
      <c r="Y231" s="77"/>
      <c r="Z231" s="4"/>
      <c r="AA231" s="78"/>
      <c r="AB231" s="4"/>
      <c r="AC231" s="4"/>
      <c r="AD231" s="4"/>
      <c r="AE231" s="78"/>
      <c r="AF231" s="4"/>
      <c r="AG231" s="4"/>
      <c r="AH231" s="4"/>
      <c r="AI231" s="78"/>
      <c r="AJ231" s="74"/>
      <c r="AK231" s="74"/>
      <c r="AL231" s="74"/>
      <c r="AM231" s="81"/>
      <c r="AN231" s="4"/>
      <c r="AO231" s="4"/>
      <c r="AP231" s="4"/>
      <c r="AQ231" s="78"/>
      <c r="AR231" s="4"/>
      <c r="AS231" s="4"/>
      <c r="AT231" s="4"/>
      <c r="AU231" s="78"/>
      <c r="AV231" s="4"/>
      <c r="AW231" s="4"/>
      <c r="AX231" s="4"/>
      <c r="AY231" s="104"/>
      <c r="AZ231" s="2"/>
      <c r="BA231" s="2"/>
      <c r="BB231" s="2"/>
      <c r="BC231" s="2"/>
      <c r="BD231" s="2"/>
      <c r="BE231" s="2"/>
      <c r="BF231" s="2"/>
      <c r="BG231" s="2"/>
      <c r="BH231" s="2"/>
      <c r="BI231" s="2"/>
      <c r="BJ231" s="2"/>
      <c r="BK231" s="2"/>
      <c r="BL231" s="2"/>
      <c r="BM231" s="2"/>
      <c r="BN231" s="2"/>
      <c r="BO231" s="2"/>
      <c r="BP231" s="2"/>
      <c r="BQ231" s="2"/>
      <c r="BR231" s="2"/>
      <c r="BS231" s="2"/>
      <c r="BT231" s="2"/>
      <c r="BU231" s="77"/>
      <c r="BV231" s="4"/>
      <c r="BW231" s="4"/>
      <c r="BX231" s="4"/>
      <c r="BY231" s="4"/>
      <c r="BZ231" s="4"/>
      <c r="CA231" s="4"/>
    </row>
    <row r="232" spans="1:79" s="5" customFormat="1">
      <c r="A232" s="2"/>
      <c r="B232" s="2"/>
      <c r="C232" s="2"/>
      <c r="D232" s="2"/>
      <c r="E232" s="2"/>
      <c r="F232" s="2"/>
      <c r="G232" s="63"/>
      <c r="H232" s="2"/>
      <c r="I232" s="2"/>
      <c r="J232" s="2"/>
      <c r="K232" s="63"/>
      <c r="L232" s="2"/>
      <c r="M232" s="2"/>
      <c r="N232" s="2"/>
      <c r="O232" s="63"/>
      <c r="P232" s="2"/>
      <c r="Q232" s="2"/>
      <c r="R232" s="2"/>
      <c r="S232" s="63"/>
      <c r="T232" s="2"/>
      <c r="U232" s="2"/>
      <c r="V232" s="2"/>
      <c r="W232" s="63"/>
      <c r="X232" s="77"/>
      <c r="Y232" s="77"/>
      <c r="Z232" s="4"/>
      <c r="AA232" s="78"/>
      <c r="AB232" s="4"/>
      <c r="AC232" s="4"/>
      <c r="AD232" s="4"/>
      <c r="AE232" s="78"/>
      <c r="AF232" s="4"/>
      <c r="AG232" s="4"/>
      <c r="AH232" s="4"/>
      <c r="AI232" s="78"/>
      <c r="AJ232" s="74"/>
      <c r="AK232" s="74"/>
      <c r="AL232" s="74"/>
      <c r="AM232" s="81"/>
      <c r="AN232" s="4"/>
      <c r="AO232" s="4"/>
      <c r="AP232" s="4"/>
      <c r="AQ232" s="78"/>
      <c r="AR232" s="4"/>
      <c r="AS232" s="4"/>
      <c r="AT232" s="4"/>
      <c r="AU232" s="78"/>
      <c r="AV232" s="4"/>
      <c r="AW232" s="4"/>
      <c r="AX232" s="4"/>
      <c r="AY232" s="104"/>
      <c r="AZ232" s="2"/>
      <c r="BA232" s="2"/>
      <c r="BB232" s="2"/>
      <c r="BC232" s="2"/>
      <c r="BD232" s="2"/>
      <c r="BE232" s="2"/>
      <c r="BF232" s="2"/>
      <c r="BG232" s="2"/>
      <c r="BH232" s="2"/>
      <c r="BI232" s="2"/>
      <c r="BJ232" s="2"/>
      <c r="BK232" s="2"/>
      <c r="BL232" s="2"/>
      <c r="BM232" s="2"/>
      <c r="BN232" s="2"/>
      <c r="BO232" s="2"/>
      <c r="BP232" s="2"/>
      <c r="BQ232" s="2"/>
      <c r="BR232" s="2"/>
      <c r="BS232" s="2"/>
      <c r="BT232" s="2"/>
      <c r="BU232" s="77"/>
      <c r="BV232" s="4"/>
      <c r="BW232" s="4"/>
      <c r="BX232" s="4"/>
      <c r="BY232" s="4"/>
      <c r="BZ232" s="4"/>
      <c r="CA232" s="4"/>
    </row>
    <row r="233" spans="1:79" s="5" customFormat="1">
      <c r="A233" s="2"/>
      <c r="B233" s="2"/>
      <c r="C233" s="2"/>
      <c r="D233" s="2"/>
      <c r="E233" s="2"/>
      <c r="F233" s="2"/>
      <c r="G233" s="63"/>
      <c r="H233" s="2"/>
      <c r="I233" s="2"/>
      <c r="J233" s="2"/>
      <c r="K233" s="63"/>
      <c r="L233" s="2"/>
      <c r="M233" s="2"/>
      <c r="N233" s="2"/>
      <c r="O233" s="63"/>
      <c r="P233" s="2"/>
      <c r="Q233" s="2"/>
      <c r="R233" s="2"/>
      <c r="S233" s="63"/>
      <c r="T233" s="2"/>
      <c r="U233" s="2"/>
      <c r="V233" s="2"/>
      <c r="W233" s="63"/>
      <c r="X233" s="77"/>
      <c r="Y233" s="77"/>
      <c r="Z233" s="4"/>
      <c r="AA233" s="78"/>
      <c r="AB233" s="4"/>
      <c r="AC233" s="4"/>
      <c r="AD233" s="4"/>
      <c r="AE233" s="78"/>
      <c r="AF233" s="4"/>
      <c r="AG233" s="4"/>
      <c r="AH233" s="4"/>
      <c r="AI233" s="78"/>
      <c r="AJ233" s="74"/>
      <c r="AK233" s="74"/>
      <c r="AL233" s="74"/>
      <c r="AM233" s="81"/>
      <c r="AN233" s="4"/>
      <c r="AO233" s="4"/>
      <c r="AP233" s="4"/>
      <c r="AQ233" s="78"/>
      <c r="AR233" s="4"/>
      <c r="AS233" s="4"/>
      <c r="AT233" s="4"/>
      <c r="AU233" s="78"/>
      <c r="AV233" s="4"/>
      <c r="AW233" s="4"/>
      <c r="AX233" s="4"/>
      <c r="AY233" s="104"/>
      <c r="AZ233" s="2"/>
      <c r="BA233" s="2"/>
      <c r="BB233" s="2"/>
      <c r="BC233" s="2"/>
      <c r="BD233" s="2"/>
      <c r="BE233" s="2"/>
      <c r="BF233" s="2"/>
      <c r="BG233" s="2"/>
      <c r="BH233" s="2"/>
      <c r="BI233" s="2"/>
      <c r="BJ233" s="2"/>
      <c r="BK233" s="2"/>
      <c r="BL233" s="2"/>
      <c r="BM233" s="2"/>
      <c r="BN233" s="2"/>
      <c r="BO233" s="2"/>
      <c r="BP233" s="2"/>
      <c r="BQ233" s="2"/>
      <c r="BR233" s="2"/>
      <c r="BS233" s="2"/>
      <c r="BT233" s="2"/>
      <c r="BU233" s="77"/>
      <c r="BV233" s="4"/>
      <c r="BW233" s="4"/>
      <c r="BX233" s="4"/>
      <c r="BY233" s="4"/>
      <c r="BZ233" s="4"/>
      <c r="CA233" s="4"/>
    </row>
    <row r="234" spans="1:79" s="5" customFormat="1">
      <c r="A234" s="2"/>
      <c r="B234" s="2"/>
      <c r="C234" s="2"/>
      <c r="D234" s="2"/>
      <c r="E234" s="2"/>
      <c r="F234" s="2"/>
      <c r="G234" s="63"/>
      <c r="H234" s="2"/>
      <c r="I234" s="2"/>
      <c r="J234" s="2"/>
      <c r="K234" s="63"/>
      <c r="L234" s="2"/>
      <c r="M234" s="2"/>
      <c r="N234" s="2"/>
      <c r="O234" s="63"/>
      <c r="P234" s="2"/>
      <c r="Q234" s="2"/>
      <c r="R234" s="2"/>
      <c r="S234" s="63"/>
      <c r="T234" s="2"/>
      <c r="U234" s="2"/>
      <c r="V234" s="2"/>
      <c r="W234" s="63"/>
      <c r="X234" s="77"/>
      <c r="Y234" s="77"/>
      <c r="Z234" s="4"/>
      <c r="AA234" s="78"/>
      <c r="AB234" s="4"/>
      <c r="AC234" s="4"/>
      <c r="AD234" s="4"/>
      <c r="AE234" s="78"/>
      <c r="AF234" s="4"/>
      <c r="AG234" s="4"/>
      <c r="AH234" s="4"/>
      <c r="AI234" s="78"/>
      <c r="AJ234" s="74"/>
      <c r="AK234" s="74"/>
      <c r="AL234" s="74"/>
      <c r="AM234" s="81"/>
      <c r="AN234" s="4"/>
      <c r="AO234" s="4"/>
      <c r="AP234" s="4"/>
      <c r="AQ234" s="78"/>
      <c r="AR234" s="4"/>
      <c r="AS234" s="4"/>
      <c r="AT234" s="4"/>
      <c r="AU234" s="78"/>
      <c r="AV234" s="4"/>
      <c r="AW234" s="4"/>
      <c r="AX234" s="4"/>
      <c r="AY234" s="104"/>
      <c r="AZ234" s="2"/>
      <c r="BA234" s="2"/>
      <c r="BB234" s="2"/>
      <c r="BC234" s="2"/>
      <c r="BD234" s="2"/>
      <c r="BE234" s="2"/>
      <c r="BF234" s="2"/>
      <c r="BG234" s="2"/>
      <c r="BH234" s="2"/>
      <c r="BI234" s="2"/>
      <c r="BJ234" s="2"/>
      <c r="BK234" s="2"/>
      <c r="BL234" s="2"/>
      <c r="BM234" s="2"/>
      <c r="BN234" s="2"/>
      <c r="BO234" s="2"/>
      <c r="BP234" s="2"/>
      <c r="BQ234" s="2"/>
      <c r="BR234" s="2"/>
      <c r="BS234" s="2"/>
      <c r="BT234" s="2"/>
      <c r="BU234" s="77"/>
      <c r="BV234" s="4"/>
      <c r="BW234" s="4"/>
      <c r="BX234" s="4"/>
      <c r="BY234" s="4"/>
      <c r="BZ234" s="4"/>
      <c r="CA234" s="4"/>
    </row>
    <row r="235" spans="1:79" s="5" customFormat="1">
      <c r="A235" s="2"/>
      <c r="B235" s="2"/>
      <c r="C235" s="2"/>
      <c r="D235" s="2"/>
      <c r="E235" s="2"/>
      <c r="F235" s="2"/>
      <c r="G235" s="63"/>
      <c r="H235" s="2"/>
      <c r="I235" s="2"/>
      <c r="J235" s="2"/>
      <c r="K235" s="63"/>
      <c r="L235" s="2"/>
      <c r="M235" s="2"/>
      <c r="N235" s="2"/>
      <c r="O235" s="63"/>
      <c r="P235" s="2"/>
      <c r="Q235" s="2"/>
      <c r="R235" s="2"/>
      <c r="S235" s="63"/>
      <c r="T235" s="2"/>
      <c r="U235" s="2"/>
      <c r="V235" s="2"/>
      <c r="W235" s="63"/>
      <c r="X235" s="77"/>
      <c r="Y235" s="77"/>
      <c r="Z235" s="4"/>
      <c r="AA235" s="78"/>
      <c r="AB235" s="4"/>
      <c r="AC235" s="4"/>
      <c r="AD235" s="4"/>
      <c r="AE235" s="78"/>
      <c r="AF235" s="4"/>
      <c r="AG235" s="4"/>
      <c r="AH235" s="4"/>
      <c r="AI235" s="78"/>
      <c r="AJ235" s="74"/>
      <c r="AK235" s="74"/>
      <c r="AL235" s="74"/>
      <c r="AM235" s="81"/>
      <c r="AN235" s="4"/>
      <c r="AO235" s="4"/>
      <c r="AP235" s="4"/>
      <c r="AQ235" s="78"/>
      <c r="AR235" s="4"/>
      <c r="AS235" s="4"/>
      <c r="AT235" s="4"/>
      <c r="AU235" s="78"/>
      <c r="AV235" s="4"/>
      <c r="AW235" s="4"/>
      <c r="AX235" s="4"/>
      <c r="AY235" s="104"/>
      <c r="AZ235" s="2"/>
      <c r="BA235" s="2"/>
      <c r="BB235" s="2"/>
      <c r="BC235" s="2"/>
      <c r="BD235" s="2"/>
      <c r="BE235" s="2"/>
      <c r="BF235" s="2"/>
      <c r="BG235" s="2"/>
      <c r="BH235" s="2"/>
      <c r="BI235" s="2"/>
      <c r="BJ235" s="2"/>
      <c r="BK235" s="2"/>
      <c r="BL235" s="2"/>
      <c r="BM235" s="2"/>
      <c r="BN235" s="2"/>
      <c r="BO235" s="2"/>
      <c r="BP235" s="2"/>
      <c r="BQ235" s="2"/>
      <c r="BR235" s="2"/>
      <c r="BS235" s="2"/>
      <c r="BT235" s="2"/>
      <c r="BU235" s="77"/>
      <c r="BV235" s="4"/>
      <c r="BW235" s="4"/>
      <c r="BX235" s="4"/>
      <c r="BY235" s="4"/>
      <c r="BZ235" s="4"/>
      <c r="CA235" s="4"/>
    </row>
    <row r="236" spans="1:79" s="5" customFormat="1">
      <c r="A236" s="2"/>
      <c r="B236" s="2"/>
      <c r="C236" s="2"/>
      <c r="D236" s="2"/>
      <c r="E236" s="2"/>
      <c r="F236" s="2"/>
      <c r="G236" s="63"/>
      <c r="H236" s="2"/>
      <c r="I236" s="2"/>
      <c r="J236" s="2"/>
      <c r="K236" s="63"/>
      <c r="L236" s="2"/>
      <c r="M236" s="2"/>
      <c r="N236" s="2"/>
      <c r="O236" s="63"/>
      <c r="P236" s="2"/>
      <c r="Q236" s="2"/>
      <c r="R236" s="2"/>
      <c r="S236" s="63"/>
      <c r="T236" s="2"/>
      <c r="U236" s="2"/>
      <c r="V236" s="2"/>
      <c r="W236" s="63"/>
      <c r="X236" s="77"/>
      <c r="Y236" s="77"/>
      <c r="Z236" s="4"/>
      <c r="AA236" s="78"/>
      <c r="AB236" s="4"/>
      <c r="AC236" s="4"/>
      <c r="AD236" s="4"/>
      <c r="AE236" s="78"/>
      <c r="AF236" s="4"/>
      <c r="AG236" s="4"/>
      <c r="AH236" s="4"/>
      <c r="AI236" s="78"/>
      <c r="AJ236" s="74"/>
      <c r="AK236" s="74"/>
      <c r="AL236" s="74"/>
      <c r="AM236" s="81"/>
      <c r="AN236" s="4"/>
      <c r="AO236" s="4"/>
      <c r="AP236" s="4"/>
      <c r="AQ236" s="78"/>
      <c r="AR236" s="4"/>
      <c r="AS236" s="4"/>
      <c r="AT236" s="4"/>
      <c r="AU236" s="78"/>
      <c r="AV236" s="4"/>
      <c r="AW236" s="4"/>
      <c r="AX236" s="4"/>
      <c r="AY236" s="104"/>
      <c r="AZ236" s="2"/>
      <c r="BA236" s="2"/>
      <c r="BB236" s="2"/>
      <c r="BC236" s="2"/>
      <c r="BD236" s="2"/>
      <c r="BE236" s="2"/>
      <c r="BF236" s="2"/>
      <c r="BG236" s="2"/>
      <c r="BH236" s="2"/>
      <c r="BI236" s="2"/>
      <c r="BJ236" s="2"/>
      <c r="BK236" s="2"/>
      <c r="BL236" s="2"/>
      <c r="BM236" s="2"/>
      <c r="BN236" s="2"/>
      <c r="BO236" s="2"/>
      <c r="BP236" s="2"/>
      <c r="BQ236" s="2"/>
      <c r="BR236" s="2"/>
      <c r="BS236" s="2"/>
      <c r="BT236" s="2"/>
      <c r="BU236" s="77"/>
      <c r="BV236" s="4"/>
      <c r="BW236" s="4"/>
      <c r="BX236" s="4"/>
      <c r="BY236" s="4"/>
      <c r="BZ236" s="4"/>
      <c r="CA236" s="4"/>
    </row>
    <row r="237" spans="1:79" s="5" customFormat="1">
      <c r="A237" s="2"/>
      <c r="B237" s="2"/>
      <c r="C237" s="2"/>
      <c r="D237" s="2"/>
      <c r="E237" s="2"/>
      <c r="F237" s="2"/>
      <c r="G237" s="63"/>
      <c r="H237" s="2"/>
      <c r="I237" s="2"/>
      <c r="J237" s="2"/>
      <c r="K237" s="63"/>
      <c r="L237" s="2"/>
      <c r="M237" s="2"/>
      <c r="N237" s="2"/>
      <c r="O237" s="63"/>
      <c r="P237" s="2"/>
      <c r="Q237" s="2"/>
      <c r="R237" s="2"/>
      <c r="S237" s="63"/>
      <c r="T237" s="2"/>
      <c r="U237" s="2"/>
      <c r="V237" s="2"/>
      <c r="W237" s="63"/>
      <c r="X237" s="77"/>
      <c r="Y237" s="77"/>
      <c r="Z237" s="4"/>
      <c r="AA237" s="78"/>
      <c r="AB237" s="4"/>
      <c r="AC237" s="4"/>
      <c r="AD237" s="4"/>
      <c r="AE237" s="78"/>
      <c r="AF237" s="4"/>
      <c r="AG237" s="4"/>
      <c r="AH237" s="4"/>
      <c r="AI237" s="78"/>
      <c r="AJ237" s="74"/>
      <c r="AK237" s="74"/>
      <c r="AL237" s="74"/>
      <c r="AM237" s="81"/>
      <c r="AN237" s="4"/>
      <c r="AO237" s="4"/>
      <c r="AP237" s="4"/>
      <c r="AQ237" s="78"/>
      <c r="AR237" s="4"/>
      <c r="AS237" s="4"/>
      <c r="AT237" s="4"/>
      <c r="AU237" s="78"/>
      <c r="AV237" s="4"/>
      <c r="AW237" s="4"/>
      <c r="AX237" s="4"/>
      <c r="AY237" s="104"/>
      <c r="AZ237" s="2"/>
      <c r="BA237" s="2"/>
      <c r="BB237" s="2"/>
      <c r="BC237" s="2"/>
      <c r="BD237" s="2"/>
      <c r="BE237" s="2"/>
      <c r="BF237" s="2"/>
      <c r="BG237" s="2"/>
      <c r="BH237" s="2"/>
      <c r="BI237" s="2"/>
      <c r="BJ237" s="2"/>
      <c r="BK237" s="2"/>
      <c r="BL237" s="2"/>
      <c r="BM237" s="2"/>
      <c r="BN237" s="2"/>
      <c r="BO237" s="2"/>
      <c r="BP237" s="2"/>
      <c r="BQ237" s="2"/>
      <c r="BR237" s="2"/>
      <c r="BS237" s="2"/>
      <c r="BT237" s="2"/>
      <c r="BU237" s="77"/>
      <c r="BV237" s="4"/>
      <c r="BW237" s="4"/>
      <c r="BX237" s="4"/>
      <c r="BY237" s="4"/>
      <c r="BZ237" s="4"/>
      <c r="CA237" s="4"/>
    </row>
    <row r="238" spans="1:79" s="5" customFormat="1">
      <c r="A238" s="2"/>
      <c r="B238" s="2"/>
      <c r="C238" s="2"/>
      <c r="D238" s="2"/>
      <c r="E238" s="2"/>
      <c r="F238" s="2"/>
      <c r="G238" s="63"/>
      <c r="H238" s="2"/>
      <c r="I238" s="2"/>
      <c r="J238" s="2"/>
      <c r="K238" s="63"/>
      <c r="L238" s="2"/>
      <c r="M238" s="2"/>
      <c r="N238" s="2"/>
      <c r="O238" s="63"/>
      <c r="P238" s="2"/>
      <c r="Q238" s="2"/>
      <c r="R238" s="2"/>
      <c r="S238" s="63"/>
      <c r="T238" s="2"/>
      <c r="U238" s="2"/>
      <c r="V238" s="2"/>
      <c r="W238" s="63"/>
      <c r="X238" s="77"/>
      <c r="Y238" s="77"/>
      <c r="Z238" s="4"/>
      <c r="AA238" s="78"/>
      <c r="AB238" s="4"/>
      <c r="AC238" s="4"/>
      <c r="AD238" s="4"/>
      <c r="AE238" s="78"/>
      <c r="AF238" s="4"/>
      <c r="AG238" s="4"/>
      <c r="AH238" s="4"/>
      <c r="AI238" s="78"/>
      <c r="AJ238" s="74"/>
      <c r="AK238" s="74"/>
      <c r="AL238" s="74"/>
      <c r="AM238" s="81"/>
      <c r="AN238" s="4"/>
      <c r="AO238" s="4"/>
      <c r="AP238" s="4"/>
      <c r="AQ238" s="78"/>
      <c r="AR238" s="4"/>
      <c r="AS238" s="4"/>
      <c r="AT238" s="4"/>
      <c r="AU238" s="78"/>
      <c r="AV238" s="4"/>
      <c r="AW238" s="4"/>
      <c r="AX238" s="4"/>
      <c r="AY238" s="104"/>
      <c r="AZ238" s="2"/>
      <c r="BA238" s="2"/>
      <c r="BB238" s="2"/>
      <c r="BC238" s="2"/>
      <c r="BD238" s="2"/>
      <c r="BE238" s="2"/>
      <c r="BF238" s="2"/>
      <c r="BG238" s="2"/>
      <c r="BH238" s="2"/>
      <c r="BI238" s="2"/>
      <c r="BJ238" s="2"/>
      <c r="BK238" s="2"/>
      <c r="BL238" s="2"/>
      <c r="BM238" s="2"/>
      <c r="BN238" s="2"/>
      <c r="BO238" s="2"/>
      <c r="BP238" s="2"/>
      <c r="BQ238" s="2"/>
      <c r="BR238" s="2"/>
      <c r="BS238" s="2"/>
      <c r="BT238" s="2"/>
      <c r="BU238" s="77"/>
      <c r="BV238" s="4"/>
      <c r="BW238" s="4"/>
      <c r="BX238" s="4"/>
      <c r="BY238" s="4"/>
      <c r="BZ238" s="4"/>
      <c r="CA238" s="4"/>
    </row>
    <row r="239" spans="1:79" s="5" customFormat="1">
      <c r="A239" s="2"/>
      <c r="B239" s="2"/>
      <c r="C239" s="2"/>
      <c r="D239" s="2"/>
      <c r="E239" s="2"/>
      <c r="F239" s="2"/>
      <c r="G239" s="63"/>
      <c r="H239" s="2"/>
      <c r="I239" s="2"/>
      <c r="J239" s="2"/>
      <c r="K239" s="63"/>
      <c r="L239" s="2"/>
      <c r="M239" s="2"/>
      <c r="N239" s="2"/>
      <c r="O239" s="63"/>
      <c r="P239" s="2"/>
      <c r="Q239" s="2"/>
      <c r="R239" s="2"/>
      <c r="S239" s="63"/>
      <c r="T239" s="2"/>
      <c r="U239" s="2"/>
      <c r="V239" s="2"/>
      <c r="W239" s="63"/>
      <c r="X239" s="77"/>
      <c r="Y239" s="77"/>
      <c r="Z239" s="4"/>
      <c r="AA239" s="78"/>
      <c r="AB239" s="4"/>
      <c r="AC239" s="4"/>
      <c r="AD239" s="4"/>
      <c r="AE239" s="78"/>
      <c r="AF239" s="4"/>
      <c r="AG239" s="4"/>
      <c r="AH239" s="4"/>
      <c r="AI239" s="78"/>
      <c r="AJ239" s="74"/>
      <c r="AK239" s="74"/>
      <c r="AL239" s="74"/>
      <c r="AM239" s="81"/>
      <c r="AN239" s="4"/>
      <c r="AO239" s="4"/>
      <c r="AP239" s="4"/>
      <c r="AQ239" s="78"/>
      <c r="AR239" s="4"/>
      <c r="AS239" s="4"/>
      <c r="AT239" s="4"/>
      <c r="AU239" s="78"/>
      <c r="AV239" s="4"/>
      <c r="AW239" s="4"/>
      <c r="AX239" s="4"/>
      <c r="AY239" s="104"/>
      <c r="AZ239" s="2"/>
      <c r="BA239" s="2"/>
      <c r="BB239" s="2"/>
      <c r="BC239" s="2"/>
      <c r="BD239" s="2"/>
      <c r="BE239" s="2"/>
      <c r="BF239" s="2"/>
      <c r="BG239" s="2"/>
      <c r="BH239" s="2"/>
      <c r="BI239" s="2"/>
      <c r="BJ239" s="2"/>
      <c r="BK239" s="2"/>
      <c r="BL239" s="2"/>
      <c r="BM239" s="2"/>
      <c r="BN239" s="2"/>
      <c r="BO239" s="2"/>
      <c r="BP239" s="2"/>
      <c r="BQ239" s="2"/>
      <c r="BR239" s="2"/>
      <c r="BS239" s="2"/>
      <c r="BT239" s="2"/>
      <c r="BU239" s="77"/>
      <c r="BV239" s="4"/>
      <c r="BW239" s="4"/>
      <c r="BX239" s="4"/>
      <c r="BY239" s="4"/>
      <c r="BZ239" s="4"/>
      <c r="CA239" s="4"/>
    </row>
    <row r="240" spans="1:79" s="5" customFormat="1">
      <c r="A240" s="2"/>
      <c r="B240" s="2"/>
      <c r="C240" s="2"/>
      <c r="D240" s="2"/>
      <c r="E240" s="2"/>
      <c r="F240" s="2"/>
      <c r="G240" s="63"/>
      <c r="H240" s="2"/>
      <c r="I240" s="2"/>
      <c r="J240" s="2"/>
      <c r="K240" s="63"/>
      <c r="L240" s="2"/>
      <c r="M240" s="2"/>
      <c r="N240" s="2"/>
      <c r="O240" s="63"/>
      <c r="P240" s="2"/>
      <c r="Q240" s="2"/>
      <c r="R240" s="2"/>
      <c r="S240" s="63"/>
      <c r="T240" s="2"/>
      <c r="U240" s="2"/>
      <c r="V240" s="2"/>
      <c r="W240" s="63"/>
      <c r="X240" s="77"/>
      <c r="Y240" s="77"/>
      <c r="Z240" s="4"/>
      <c r="AA240" s="78"/>
      <c r="AB240" s="4"/>
      <c r="AC240" s="4"/>
      <c r="AD240" s="4"/>
      <c r="AE240" s="78"/>
      <c r="AF240" s="4"/>
      <c r="AG240" s="4"/>
      <c r="AH240" s="4"/>
      <c r="AI240" s="78"/>
      <c r="AJ240" s="74"/>
      <c r="AK240" s="74"/>
      <c r="AL240" s="74"/>
      <c r="AM240" s="81"/>
      <c r="AN240" s="4"/>
      <c r="AO240" s="4"/>
      <c r="AP240" s="4"/>
      <c r="AQ240" s="78"/>
      <c r="AR240" s="4"/>
      <c r="AS240" s="4"/>
      <c r="AT240" s="4"/>
      <c r="AU240" s="78"/>
      <c r="AV240" s="4"/>
      <c r="AW240" s="4"/>
      <c r="AX240" s="4"/>
      <c r="AY240" s="104"/>
      <c r="AZ240" s="2"/>
      <c r="BA240" s="2"/>
      <c r="BB240" s="2"/>
      <c r="BC240" s="2"/>
      <c r="BD240" s="2"/>
      <c r="BE240" s="2"/>
      <c r="BF240" s="2"/>
      <c r="BG240" s="2"/>
      <c r="BH240" s="2"/>
      <c r="BI240" s="2"/>
      <c r="BJ240" s="2"/>
      <c r="BK240" s="2"/>
      <c r="BL240" s="2"/>
      <c r="BM240" s="2"/>
      <c r="BN240" s="2"/>
      <c r="BO240" s="2"/>
      <c r="BP240" s="2"/>
      <c r="BQ240" s="2"/>
      <c r="BR240" s="2"/>
      <c r="BS240" s="2"/>
      <c r="BT240" s="2"/>
      <c r="BU240" s="77"/>
      <c r="BV240" s="4"/>
      <c r="BW240" s="4"/>
      <c r="BX240" s="4"/>
      <c r="BY240" s="4"/>
      <c r="BZ240" s="4"/>
      <c r="CA240" s="4"/>
    </row>
    <row r="241" spans="1:79" s="5" customFormat="1">
      <c r="A241" s="2"/>
      <c r="B241" s="2"/>
      <c r="C241" s="2"/>
      <c r="D241" s="2"/>
      <c r="E241" s="2"/>
      <c r="F241" s="2"/>
      <c r="G241" s="63"/>
      <c r="H241" s="2"/>
      <c r="I241" s="2"/>
      <c r="J241" s="2"/>
      <c r="K241" s="63"/>
      <c r="L241" s="2"/>
      <c r="M241" s="2"/>
      <c r="N241" s="2"/>
      <c r="O241" s="63"/>
      <c r="P241" s="2"/>
      <c r="Q241" s="2"/>
      <c r="R241" s="2"/>
      <c r="S241" s="63"/>
      <c r="T241" s="2"/>
      <c r="U241" s="2"/>
      <c r="V241" s="2"/>
      <c r="W241" s="63"/>
      <c r="X241" s="77"/>
      <c r="Y241" s="77"/>
      <c r="Z241" s="4"/>
      <c r="AA241" s="78"/>
      <c r="AB241" s="4"/>
      <c r="AC241" s="4"/>
      <c r="AD241" s="4"/>
      <c r="AE241" s="78"/>
      <c r="AF241" s="4"/>
      <c r="AG241" s="4"/>
      <c r="AH241" s="4"/>
      <c r="AI241" s="78"/>
      <c r="AJ241" s="74"/>
      <c r="AK241" s="74"/>
      <c r="AL241" s="74"/>
      <c r="AM241" s="81"/>
      <c r="AN241" s="4"/>
      <c r="AO241" s="4"/>
      <c r="AP241" s="4"/>
      <c r="AQ241" s="78"/>
      <c r="AR241" s="4"/>
      <c r="AS241" s="4"/>
      <c r="AT241" s="4"/>
      <c r="AU241" s="78"/>
      <c r="AV241" s="4"/>
      <c r="AW241" s="4"/>
      <c r="AX241" s="4"/>
      <c r="AY241" s="104"/>
      <c r="AZ241" s="2"/>
      <c r="BA241" s="2"/>
      <c r="BB241" s="2"/>
      <c r="BC241" s="2"/>
      <c r="BD241" s="2"/>
      <c r="BE241" s="2"/>
      <c r="BF241" s="2"/>
      <c r="BG241" s="2"/>
      <c r="BH241" s="2"/>
      <c r="BI241" s="2"/>
      <c r="BJ241" s="2"/>
      <c r="BK241" s="2"/>
      <c r="BL241" s="2"/>
      <c r="BM241" s="2"/>
      <c r="BN241" s="2"/>
      <c r="BO241" s="2"/>
      <c r="BP241" s="2"/>
      <c r="BQ241" s="2"/>
      <c r="BR241" s="2"/>
      <c r="BS241" s="2"/>
      <c r="BT241" s="2"/>
      <c r="BU241" s="77"/>
      <c r="BV241" s="4"/>
      <c r="BW241" s="4"/>
      <c r="BX241" s="4"/>
      <c r="BY241" s="4"/>
      <c r="BZ241" s="4"/>
      <c r="CA241" s="4"/>
    </row>
    <row r="242" spans="1:79" s="5" customFormat="1">
      <c r="A242" s="2"/>
      <c r="B242" s="2"/>
      <c r="C242" s="2"/>
      <c r="D242" s="2"/>
      <c r="E242" s="2"/>
      <c r="F242" s="2"/>
      <c r="G242" s="63"/>
      <c r="H242" s="2"/>
      <c r="I242" s="2"/>
      <c r="J242" s="2"/>
      <c r="K242" s="63"/>
      <c r="L242" s="2"/>
      <c r="M242" s="2"/>
      <c r="N242" s="2"/>
      <c r="O242" s="63"/>
      <c r="P242" s="2"/>
      <c r="Q242" s="2"/>
      <c r="R242" s="2"/>
      <c r="S242" s="63"/>
      <c r="T242" s="2"/>
      <c r="U242" s="2"/>
      <c r="V242" s="2"/>
      <c r="W242" s="63"/>
      <c r="X242" s="77"/>
      <c r="Y242" s="77"/>
      <c r="Z242" s="4"/>
      <c r="AA242" s="78"/>
      <c r="AB242" s="4"/>
      <c r="AC242" s="4"/>
      <c r="AD242" s="4"/>
      <c r="AE242" s="78"/>
      <c r="AF242" s="4"/>
      <c r="AG242" s="4"/>
      <c r="AH242" s="4"/>
      <c r="AI242" s="78"/>
      <c r="AJ242" s="74"/>
      <c r="AK242" s="74"/>
      <c r="AL242" s="74"/>
      <c r="AM242" s="81"/>
      <c r="AN242" s="4"/>
      <c r="AO242" s="4"/>
      <c r="AP242" s="4"/>
      <c r="AQ242" s="78"/>
      <c r="AR242" s="4"/>
      <c r="AS242" s="4"/>
      <c r="AT242" s="4"/>
      <c r="AU242" s="78"/>
      <c r="AV242" s="4"/>
      <c r="AW242" s="4"/>
      <c r="AX242" s="4"/>
      <c r="AY242" s="104"/>
      <c r="AZ242" s="2"/>
      <c r="BA242" s="2"/>
      <c r="BB242" s="2"/>
      <c r="BC242" s="2"/>
      <c r="BD242" s="2"/>
      <c r="BE242" s="2"/>
      <c r="BF242" s="2"/>
      <c r="BG242" s="2"/>
      <c r="BH242" s="2"/>
      <c r="BI242" s="2"/>
      <c r="BJ242" s="2"/>
      <c r="BK242" s="2"/>
      <c r="BL242" s="2"/>
      <c r="BM242" s="2"/>
      <c r="BN242" s="2"/>
      <c r="BO242" s="2"/>
      <c r="BP242" s="2"/>
      <c r="BQ242" s="2"/>
      <c r="BR242" s="2"/>
      <c r="BS242" s="2"/>
      <c r="BT242" s="2"/>
      <c r="BU242" s="77"/>
      <c r="BV242" s="4"/>
      <c r="BW242" s="4"/>
      <c r="BX242" s="4"/>
      <c r="BY242" s="4"/>
      <c r="BZ242" s="4"/>
      <c r="CA242" s="4"/>
    </row>
    <row r="243" spans="1:79" s="5" customFormat="1">
      <c r="A243" s="2"/>
      <c r="B243" s="2"/>
      <c r="C243" s="2"/>
      <c r="D243" s="2"/>
      <c r="E243" s="2"/>
      <c r="F243" s="2"/>
      <c r="G243" s="63"/>
      <c r="H243" s="2"/>
      <c r="I243" s="2"/>
      <c r="J243" s="2"/>
      <c r="K243" s="63"/>
      <c r="L243" s="2"/>
      <c r="M243" s="2"/>
      <c r="N243" s="2"/>
      <c r="O243" s="63"/>
      <c r="P243" s="2"/>
      <c r="Q243" s="2"/>
      <c r="R243" s="2"/>
      <c r="S243" s="63"/>
      <c r="T243" s="2"/>
      <c r="U243" s="2"/>
      <c r="V243" s="2"/>
      <c r="W243" s="63"/>
      <c r="X243" s="77"/>
      <c r="Y243" s="77"/>
      <c r="Z243" s="4"/>
      <c r="AA243" s="78"/>
      <c r="AB243" s="4"/>
      <c r="AC243" s="4"/>
      <c r="AD243" s="4"/>
      <c r="AE243" s="78"/>
      <c r="AF243" s="4"/>
      <c r="AG243" s="4"/>
      <c r="AH243" s="4"/>
      <c r="AI243" s="78"/>
      <c r="AJ243" s="74"/>
      <c r="AK243" s="74"/>
      <c r="AL243" s="74"/>
      <c r="AM243" s="81"/>
      <c r="AN243" s="4"/>
      <c r="AO243" s="4"/>
      <c r="AP243" s="4"/>
      <c r="AQ243" s="78"/>
      <c r="AR243" s="4"/>
      <c r="AS243" s="4"/>
      <c r="AT243" s="4"/>
      <c r="AU243" s="78"/>
      <c r="AV243" s="4"/>
      <c r="AW243" s="4"/>
      <c r="AX243" s="4"/>
      <c r="AY243" s="104"/>
      <c r="AZ243" s="2"/>
      <c r="BA243" s="2"/>
      <c r="BB243" s="2"/>
      <c r="BC243" s="2"/>
      <c r="BD243" s="2"/>
      <c r="BE243" s="2"/>
      <c r="BF243" s="2"/>
      <c r="BG243" s="2"/>
      <c r="BH243" s="2"/>
      <c r="BI243" s="2"/>
      <c r="BJ243" s="2"/>
      <c r="BK243" s="2"/>
      <c r="BL243" s="2"/>
      <c r="BM243" s="2"/>
      <c r="BN243" s="2"/>
      <c r="BO243" s="2"/>
      <c r="BP243" s="2"/>
      <c r="BQ243" s="2"/>
      <c r="BR243" s="2"/>
      <c r="BS243" s="2"/>
      <c r="BT243" s="2"/>
      <c r="BU243" s="77"/>
      <c r="BV243" s="4"/>
      <c r="BW243" s="4"/>
      <c r="BX243" s="4"/>
      <c r="BY243" s="4"/>
      <c r="BZ243" s="4"/>
      <c r="CA243" s="4"/>
    </row>
    <row r="244" spans="1:79" s="5" customFormat="1">
      <c r="A244" s="2"/>
      <c r="B244" s="2"/>
      <c r="C244" s="2"/>
      <c r="D244" s="2"/>
      <c r="E244" s="2"/>
      <c r="F244" s="2"/>
      <c r="G244" s="63"/>
      <c r="H244" s="2"/>
      <c r="I244" s="2"/>
      <c r="J244" s="2"/>
      <c r="K244" s="63"/>
      <c r="L244" s="2"/>
      <c r="M244" s="2"/>
      <c r="N244" s="2"/>
      <c r="O244" s="63"/>
      <c r="P244" s="2"/>
      <c r="Q244" s="2"/>
      <c r="R244" s="2"/>
      <c r="S244" s="63"/>
      <c r="T244" s="2"/>
      <c r="U244" s="2"/>
      <c r="V244" s="2"/>
      <c r="W244" s="63"/>
      <c r="X244" s="77"/>
      <c r="Y244" s="77"/>
      <c r="Z244" s="4"/>
      <c r="AA244" s="78"/>
      <c r="AB244" s="4"/>
      <c r="AC244" s="4"/>
      <c r="AD244" s="4"/>
      <c r="AE244" s="78"/>
      <c r="AF244" s="4"/>
      <c r="AG244" s="4"/>
      <c r="AH244" s="4"/>
      <c r="AI244" s="78"/>
      <c r="AJ244" s="74"/>
      <c r="AK244" s="74"/>
      <c r="AL244" s="74"/>
      <c r="AM244" s="81"/>
      <c r="AN244" s="4"/>
      <c r="AO244" s="4"/>
      <c r="AP244" s="4"/>
      <c r="AQ244" s="78"/>
      <c r="AR244" s="4"/>
      <c r="AS244" s="4"/>
      <c r="AT244" s="4"/>
      <c r="AU244" s="78"/>
      <c r="AV244" s="4"/>
      <c r="AW244" s="4"/>
      <c r="AX244" s="4"/>
      <c r="AY244" s="104"/>
      <c r="AZ244" s="2"/>
      <c r="BA244" s="2"/>
      <c r="BB244" s="2"/>
      <c r="BC244" s="2"/>
      <c r="BD244" s="2"/>
      <c r="BE244" s="2"/>
      <c r="BF244" s="2"/>
      <c r="BG244" s="2"/>
      <c r="BH244" s="2"/>
      <c r="BI244" s="2"/>
      <c r="BJ244" s="2"/>
      <c r="BK244" s="2"/>
      <c r="BL244" s="2"/>
      <c r="BM244" s="2"/>
      <c r="BN244" s="2"/>
      <c r="BO244" s="2"/>
      <c r="BP244" s="2"/>
      <c r="BQ244" s="2"/>
      <c r="BR244" s="2"/>
      <c r="BS244" s="2"/>
      <c r="BT244" s="2"/>
      <c r="BU244" s="77"/>
      <c r="BV244" s="4"/>
      <c r="BW244" s="4"/>
      <c r="BX244" s="4"/>
      <c r="BY244" s="4"/>
      <c r="BZ244" s="4"/>
      <c r="CA244" s="4"/>
    </row>
    <row r="245" spans="1:79" s="5" customFormat="1">
      <c r="A245" s="2"/>
      <c r="B245" s="2"/>
      <c r="C245" s="2"/>
      <c r="D245" s="2"/>
      <c r="E245" s="2"/>
      <c r="F245" s="2"/>
      <c r="G245" s="63"/>
      <c r="H245" s="2"/>
      <c r="I245" s="2"/>
      <c r="J245" s="2"/>
      <c r="K245" s="63"/>
      <c r="L245" s="2"/>
      <c r="M245" s="2"/>
      <c r="N245" s="2"/>
      <c r="O245" s="63"/>
      <c r="P245" s="2"/>
      <c r="Q245" s="2"/>
      <c r="R245" s="2"/>
      <c r="S245" s="63"/>
      <c r="T245" s="2"/>
      <c r="U245" s="2"/>
      <c r="V245" s="2"/>
      <c r="W245" s="63"/>
      <c r="X245" s="77"/>
      <c r="Y245" s="77"/>
      <c r="Z245" s="4"/>
      <c r="AA245" s="78"/>
      <c r="AB245" s="4"/>
      <c r="AC245" s="4"/>
      <c r="AD245" s="4"/>
      <c r="AE245" s="78"/>
      <c r="AF245" s="4"/>
      <c r="AG245" s="4"/>
      <c r="AH245" s="4"/>
      <c r="AI245" s="78"/>
      <c r="AJ245" s="74"/>
      <c r="AK245" s="74"/>
      <c r="AL245" s="74"/>
      <c r="AM245" s="81"/>
      <c r="AN245" s="4"/>
      <c r="AO245" s="4"/>
      <c r="AP245" s="4"/>
      <c r="AQ245" s="78"/>
      <c r="AR245" s="4"/>
      <c r="AS245" s="4"/>
      <c r="AT245" s="4"/>
      <c r="AU245" s="78"/>
      <c r="AV245" s="4"/>
      <c r="AW245" s="4"/>
      <c r="AX245" s="4"/>
      <c r="AY245" s="104"/>
      <c r="AZ245" s="2"/>
      <c r="BA245" s="2"/>
      <c r="BB245" s="2"/>
      <c r="BC245" s="2"/>
      <c r="BD245" s="2"/>
      <c r="BE245" s="2"/>
      <c r="BF245" s="2"/>
      <c r="BG245" s="2"/>
      <c r="BH245" s="2"/>
      <c r="BI245" s="2"/>
      <c r="BJ245" s="2"/>
      <c r="BK245" s="2"/>
      <c r="BL245" s="2"/>
      <c r="BM245" s="2"/>
      <c r="BN245" s="2"/>
      <c r="BO245" s="2"/>
      <c r="BP245" s="2"/>
      <c r="BQ245" s="2"/>
      <c r="BR245" s="2"/>
      <c r="BS245" s="2"/>
      <c r="BT245" s="2"/>
      <c r="BU245" s="77"/>
      <c r="BV245" s="4"/>
      <c r="BW245" s="4"/>
      <c r="BX245" s="4"/>
      <c r="BY245" s="4"/>
      <c r="BZ245" s="4"/>
      <c r="CA245" s="4"/>
    </row>
    <row r="246" spans="1:79" s="5" customFormat="1">
      <c r="A246" s="2"/>
      <c r="B246" s="2"/>
      <c r="C246" s="2"/>
      <c r="D246" s="2"/>
      <c r="E246" s="2"/>
      <c r="F246" s="2"/>
      <c r="G246" s="63"/>
      <c r="H246" s="2"/>
      <c r="I246" s="2"/>
      <c r="J246" s="2"/>
      <c r="K246" s="63"/>
      <c r="L246" s="2"/>
      <c r="M246" s="2"/>
      <c r="N246" s="2"/>
      <c r="O246" s="63"/>
      <c r="P246" s="2"/>
      <c r="Q246" s="2"/>
      <c r="R246" s="2"/>
      <c r="S246" s="63"/>
      <c r="T246" s="2"/>
      <c r="U246" s="2"/>
      <c r="V246" s="2"/>
      <c r="W246" s="63"/>
      <c r="X246" s="77"/>
      <c r="Y246" s="77"/>
      <c r="Z246" s="4"/>
      <c r="AA246" s="78"/>
      <c r="AB246" s="4"/>
      <c r="AC246" s="4"/>
      <c r="AD246" s="4"/>
      <c r="AE246" s="78"/>
      <c r="AF246" s="4"/>
      <c r="AG246" s="4"/>
      <c r="AH246" s="4"/>
      <c r="AI246" s="78"/>
      <c r="AJ246" s="74"/>
      <c r="AK246" s="74"/>
      <c r="AL246" s="74"/>
      <c r="AM246" s="81"/>
      <c r="AN246" s="4"/>
      <c r="AO246" s="4"/>
      <c r="AP246" s="4"/>
      <c r="AQ246" s="78"/>
      <c r="AR246" s="4"/>
      <c r="AS246" s="4"/>
      <c r="AT246" s="4"/>
      <c r="AU246" s="78"/>
      <c r="AV246" s="4"/>
      <c r="AW246" s="4"/>
      <c r="AX246" s="4"/>
      <c r="AY246" s="104"/>
      <c r="AZ246" s="2"/>
      <c r="BA246" s="2"/>
      <c r="BB246" s="2"/>
      <c r="BC246" s="2"/>
      <c r="BD246" s="2"/>
      <c r="BE246" s="2"/>
      <c r="BF246" s="2"/>
      <c r="BG246" s="2"/>
      <c r="BH246" s="2"/>
      <c r="BI246" s="2"/>
      <c r="BJ246" s="2"/>
      <c r="BK246" s="2"/>
      <c r="BL246" s="2"/>
      <c r="BM246" s="2"/>
      <c r="BN246" s="2"/>
      <c r="BO246" s="2"/>
      <c r="BP246" s="2"/>
      <c r="BQ246" s="2"/>
      <c r="BR246" s="2"/>
      <c r="BS246" s="2"/>
      <c r="BT246" s="2"/>
      <c r="BU246" s="77"/>
      <c r="BV246" s="4"/>
      <c r="BW246" s="4"/>
      <c r="BX246" s="4"/>
      <c r="BY246" s="4"/>
      <c r="BZ246" s="4"/>
      <c r="CA246" s="4"/>
    </row>
    <row r="247" spans="1:79" s="5" customFormat="1">
      <c r="A247" s="2"/>
      <c r="B247" s="2"/>
      <c r="C247" s="2"/>
      <c r="D247" s="2"/>
      <c r="E247" s="2"/>
      <c r="F247" s="2"/>
      <c r="G247" s="63"/>
      <c r="H247" s="2"/>
      <c r="I247" s="2"/>
      <c r="J247" s="2"/>
      <c r="K247" s="63"/>
      <c r="L247" s="2"/>
      <c r="M247" s="2"/>
      <c r="N247" s="2"/>
      <c r="O247" s="63"/>
      <c r="P247" s="2"/>
      <c r="Q247" s="2"/>
      <c r="R247" s="2"/>
      <c r="S247" s="63"/>
      <c r="T247" s="2"/>
      <c r="U247" s="2"/>
      <c r="V247" s="2"/>
      <c r="W247" s="63"/>
      <c r="X247" s="77"/>
      <c r="Y247" s="77"/>
      <c r="Z247" s="4"/>
      <c r="AA247" s="78"/>
      <c r="AB247" s="4"/>
      <c r="AC247" s="4"/>
      <c r="AD247" s="4"/>
      <c r="AE247" s="78"/>
      <c r="AF247" s="4"/>
      <c r="AG247" s="4"/>
      <c r="AH247" s="4"/>
      <c r="AI247" s="78"/>
      <c r="AJ247" s="74"/>
      <c r="AK247" s="74"/>
      <c r="AL247" s="74"/>
      <c r="AM247" s="81"/>
      <c r="AN247" s="4"/>
      <c r="AO247" s="4"/>
      <c r="AP247" s="4"/>
      <c r="AQ247" s="78"/>
      <c r="AR247" s="4"/>
      <c r="AS247" s="4"/>
      <c r="AT247" s="4"/>
      <c r="AU247" s="78"/>
      <c r="AV247" s="4"/>
      <c r="AW247" s="4"/>
      <c r="AX247" s="4"/>
      <c r="AY247" s="104"/>
      <c r="AZ247" s="2"/>
      <c r="BA247" s="2"/>
      <c r="BB247" s="2"/>
      <c r="BC247" s="2"/>
      <c r="BD247" s="2"/>
      <c r="BE247" s="2"/>
      <c r="BF247" s="2"/>
      <c r="BG247" s="2"/>
      <c r="BH247" s="2"/>
      <c r="BI247" s="2"/>
      <c r="BJ247" s="2"/>
      <c r="BK247" s="2"/>
      <c r="BL247" s="2"/>
      <c r="BM247" s="2"/>
      <c r="BN247" s="2"/>
      <c r="BO247" s="2"/>
      <c r="BP247" s="2"/>
      <c r="BQ247" s="2"/>
      <c r="BR247" s="2"/>
      <c r="BS247" s="2"/>
      <c r="BT247" s="2"/>
      <c r="BU247" s="77"/>
      <c r="BV247" s="4"/>
      <c r="BW247" s="4"/>
      <c r="BX247" s="4"/>
      <c r="BY247" s="4"/>
      <c r="BZ247" s="4"/>
      <c r="CA247" s="4"/>
    </row>
    <row r="248" spans="1:79" s="5" customFormat="1">
      <c r="A248" s="2"/>
      <c r="B248" s="2"/>
      <c r="C248" s="2"/>
      <c r="D248" s="2"/>
      <c r="E248" s="2"/>
      <c r="F248" s="2"/>
      <c r="G248" s="63"/>
      <c r="H248" s="2"/>
      <c r="I248" s="2"/>
      <c r="J248" s="2"/>
      <c r="K248" s="63"/>
      <c r="L248" s="2"/>
      <c r="M248" s="2"/>
      <c r="N248" s="2"/>
      <c r="O248" s="63"/>
      <c r="P248" s="2"/>
      <c r="Q248" s="2"/>
      <c r="R248" s="2"/>
      <c r="S248" s="63"/>
      <c r="T248" s="2"/>
      <c r="U248" s="2"/>
      <c r="V248" s="2"/>
      <c r="W248" s="63"/>
      <c r="X248" s="77"/>
      <c r="Y248" s="77"/>
      <c r="Z248" s="4"/>
      <c r="AA248" s="78"/>
      <c r="AB248" s="4"/>
      <c r="AC248" s="4"/>
      <c r="AD248" s="4"/>
      <c r="AE248" s="78"/>
      <c r="AF248" s="4"/>
      <c r="AG248" s="4"/>
      <c r="AH248" s="4"/>
      <c r="AI248" s="78"/>
      <c r="AJ248" s="74"/>
      <c r="AK248" s="74"/>
      <c r="AL248" s="74"/>
      <c r="AM248" s="81"/>
      <c r="AN248" s="4"/>
      <c r="AO248" s="4"/>
      <c r="AP248" s="4"/>
      <c r="AQ248" s="78"/>
      <c r="AR248" s="4"/>
      <c r="AS248" s="4"/>
      <c r="AT248" s="4"/>
      <c r="AU248" s="78"/>
      <c r="AV248" s="4"/>
      <c r="AW248" s="4"/>
      <c r="AX248" s="4"/>
      <c r="AY248" s="104"/>
      <c r="AZ248" s="2"/>
      <c r="BA248" s="2"/>
      <c r="BB248" s="2"/>
      <c r="BC248" s="2"/>
      <c r="BD248" s="2"/>
      <c r="BE248" s="2"/>
      <c r="BF248" s="2"/>
      <c r="BG248" s="2"/>
      <c r="BH248" s="2"/>
      <c r="BI248" s="2"/>
      <c r="BJ248" s="2"/>
      <c r="BK248" s="2"/>
      <c r="BL248" s="2"/>
      <c r="BM248" s="2"/>
      <c r="BN248" s="2"/>
      <c r="BO248" s="2"/>
      <c r="BP248" s="2"/>
      <c r="BQ248" s="2"/>
      <c r="BR248" s="2"/>
      <c r="BS248" s="2"/>
      <c r="BT248" s="2"/>
      <c r="BU248" s="77"/>
      <c r="BV248" s="4"/>
      <c r="BW248" s="4"/>
      <c r="BX248" s="4"/>
      <c r="BY248" s="4"/>
      <c r="BZ248" s="4"/>
      <c r="CA248" s="4"/>
    </row>
    <row r="249" spans="1:79" s="5" customFormat="1">
      <c r="A249" s="2"/>
      <c r="B249" s="2"/>
      <c r="C249" s="2"/>
      <c r="D249" s="2"/>
      <c r="E249" s="2"/>
      <c r="F249" s="2"/>
      <c r="G249" s="63"/>
      <c r="H249" s="2"/>
      <c r="I249" s="2"/>
      <c r="J249" s="2"/>
      <c r="K249" s="63"/>
      <c r="L249" s="2"/>
      <c r="M249" s="2"/>
      <c r="N249" s="2"/>
      <c r="O249" s="63"/>
      <c r="P249" s="2"/>
      <c r="Q249" s="2"/>
      <c r="R249" s="2"/>
      <c r="S249" s="63"/>
      <c r="T249" s="2"/>
      <c r="U249" s="2"/>
      <c r="V249" s="2"/>
      <c r="W249" s="63"/>
      <c r="X249" s="77"/>
      <c r="Y249" s="77"/>
      <c r="Z249" s="4"/>
      <c r="AA249" s="78"/>
      <c r="AB249" s="4"/>
      <c r="AC249" s="4"/>
      <c r="AD249" s="4"/>
      <c r="AE249" s="78"/>
      <c r="AF249" s="4"/>
      <c r="AG249" s="4"/>
      <c r="AH249" s="4"/>
      <c r="AI249" s="78"/>
      <c r="AJ249" s="74"/>
      <c r="AK249" s="74"/>
      <c r="AL249" s="74"/>
      <c r="AM249" s="81"/>
      <c r="AN249" s="4"/>
      <c r="AO249" s="4"/>
      <c r="AP249" s="4"/>
      <c r="AQ249" s="78"/>
      <c r="AR249" s="4"/>
      <c r="AS249" s="4"/>
      <c r="AT249" s="4"/>
      <c r="AU249" s="78"/>
      <c r="AV249" s="4"/>
      <c r="AW249" s="4"/>
      <c r="AX249" s="4"/>
      <c r="AY249" s="104"/>
      <c r="AZ249" s="2"/>
      <c r="BA249" s="2"/>
      <c r="BB249" s="2"/>
      <c r="BC249" s="2"/>
      <c r="BD249" s="2"/>
      <c r="BE249" s="2"/>
      <c r="BF249" s="2"/>
      <c r="BG249" s="2"/>
      <c r="BH249" s="2"/>
      <c r="BI249" s="2"/>
      <c r="BJ249" s="2"/>
      <c r="BK249" s="2"/>
      <c r="BL249" s="2"/>
      <c r="BM249" s="2"/>
      <c r="BN249" s="2"/>
      <c r="BO249" s="2"/>
      <c r="BP249" s="2"/>
      <c r="BQ249" s="2"/>
      <c r="BR249" s="2"/>
      <c r="BS249" s="2"/>
      <c r="BT249" s="2"/>
      <c r="BU249" s="77"/>
      <c r="BV249" s="4"/>
      <c r="BW249" s="4"/>
      <c r="BX249" s="4"/>
      <c r="BY249" s="4"/>
      <c r="BZ249" s="4"/>
      <c r="CA249" s="4"/>
    </row>
    <row r="250" spans="1:79" s="5" customFormat="1">
      <c r="A250" s="2"/>
      <c r="B250" s="2"/>
      <c r="C250" s="2"/>
      <c r="D250" s="2"/>
      <c r="E250" s="2"/>
      <c r="F250" s="2"/>
      <c r="G250" s="63"/>
      <c r="H250" s="2"/>
      <c r="I250" s="2"/>
      <c r="J250" s="2"/>
      <c r="K250" s="63"/>
      <c r="L250" s="2"/>
      <c r="M250" s="2"/>
      <c r="N250" s="2"/>
      <c r="O250" s="63"/>
      <c r="P250" s="2"/>
      <c r="Q250" s="2"/>
      <c r="R250" s="2"/>
      <c r="S250" s="63"/>
      <c r="T250" s="2"/>
      <c r="U250" s="2"/>
      <c r="V250" s="2"/>
      <c r="W250" s="63"/>
      <c r="X250" s="77"/>
      <c r="Y250" s="77"/>
      <c r="Z250" s="4"/>
      <c r="AA250" s="78"/>
      <c r="AB250" s="4"/>
      <c r="AC250" s="4"/>
      <c r="AD250" s="4"/>
      <c r="AE250" s="78"/>
      <c r="AF250" s="4"/>
      <c r="AG250" s="4"/>
      <c r="AH250" s="4"/>
      <c r="AI250" s="78"/>
      <c r="AJ250" s="74"/>
      <c r="AK250" s="74"/>
      <c r="AL250" s="74"/>
      <c r="AM250" s="81"/>
      <c r="AN250" s="4"/>
      <c r="AO250" s="4"/>
      <c r="AP250" s="4"/>
      <c r="AQ250" s="78"/>
      <c r="AR250" s="4"/>
      <c r="AS250" s="4"/>
      <c r="AT250" s="4"/>
      <c r="AU250" s="78"/>
      <c r="AV250" s="4"/>
      <c r="AW250" s="4"/>
      <c r="AX250" s="4"/>
      <c r="AY250" s="104"/>
      <c r="AZ250" s="2"/>
      <c r="BA250" s="2"/>
      <c r="BB250" s="2"/>
      <c r="BC250" s="2"/>
      <c r="BD250" s="2"/>
      <c r="BE250" s="2"/>
      <c r="BF250" s="2"/>
      <c r="BG250" s="2"/>
      <c r="BH250" s="2"/>
      <c r="BI250" s="2"/>
      <c r="BJ250" s="2"/>
      <c r="BK250" s="2"/>
      <c r="BL250" s="2"/>
      <c r="BM250" s="2"/>
      <c r="BN250" s="2"/>
      <c r="BO250" s="2"/>
      <c r="BP250" s="2"/>
      <c r="BQ250" s="2"/>
      <c r="BR250" s="2"/>
      <c r="BS250" s="2"/>
      <c r="BT250" s="2"/>
      <c r="BU250" s="77"/>
      <c r="BV250" s="4"/>
      <c r="BW250" s="4"/>
      <c r="BX250" s="4"/>
      <c r="BY250" s="4"/>
      <c r="BZ250" s="4"/>
      <c r="CA250" s="4"/>
    </row>
    <row r="251" spans="1:79" s="5" customFormat="1">
      <c r="A251" s="2"/>
      <c r="B251" s="2"/>
      <c r="C251" s="2"/>
      <c r="D251" s="2"/>
      <c r="E251" s="2"/>
      <c r="F251" s="2"/>
      <c r="G251" s="63"/>
      <c r="H251" s="2"/>
      <c r="I251" s="2"/>
      <c r="J251" s="2"/>
      <c r="K251" s="63"/>
      <c r="L251" s="2"/>
      <c r="M251" s="2"/>
      <c r="N251" s="2"/>
      <c r="O251" s="63"/>
      <c r="P251" s="2"/>
      <c r="Q251" s="2"/>
      <c r="R251" s="2"/>
      <c r="S251" s="63"/>
      <c r="T251" s="2"/>
      <c r="U251" s="2"/>
      <c r="V251" s="2"/>
      <c r="W251" s="63"/>
      <c r="X251" s="77"/>
      <c r="Y251" s="77"/>
      <c r="Z251" s="4"/>
      <c r="AA251" s="78"/>
      <c r="AB251" s="4"/>
      <c r="AC251" s="4"/>
      <c r="AD251" s="4"/>
      <c r="AE251" s="78"/>
      <c r="AF251" s="4"/>
      <c r="AG251" s="4"/>
      <c r="AH251" s="4"/>
      <c r="AI251" s="78"/>
      <c r="AJ251" s="74"/>
      <c r="AK251" s="74"/>
      <c r="AL251" s="74"/>
      <c r="AM251" s="81"/>
      <c r="AN251" s="4"/>
      <c r="AO251" s="4"/>
      <c r="AP251" s="4"/>
      <c r="AQ251" s="78"/>
      <c r="AR251" s="4"/>
      <c r="AS251" s="4"/>
      <c r="AT251" s="4"/>
      <c r="AU251" s="78"/>
      <c r="AV251" s="4"/>
      <c r="AW251" s="4"/>
      <c r="AX251" s="4"/>
      <c r="AY251" s="104"/>
      <c r="AZ251" s="2"/>
      <c r="BA251" s="2"/>
      <c r="BB251" s="2"/>
      <c r="BC251" s="2"/>
      <c r="BD251" s="2"/>
      <c r="BE251" s="2"/>
      <c r="BF251" s="2"/>
      <c r="BG251" s="2"/>
      <c r="BH251" s="2"/>
      <c r="BI251" s="2"/>
      <c r="BJ251" s="2"/>
      <c r="BK251" s="2"/>
      <c r="BL251" s="2"/>
      <c r="BM251" s="2"/>
      <c r="BN251" s="2"/>
      <c r="BO251" s="2"/>
      <c r="BP251" s="2"/>
      <c r="BQ251" s="2"/>
      <c r="BR251" s="2"/>
      <c r="BS251" s="2"/>
      <c r="BT251" s="2"/>
      <c r="BU251" s="77"/>
      <c r="BV251" s="4"/>
      <c r="BW251" s="4"/>
      <c r="BX251" s="4"/>
      <c r="BY251" s="4"/>
      <c r="BZ251" s="4"/>
      <c r="CA251" s="4"/>
    </row>
    <row r="252" spans="1:79" s="5" customFormat="1">
      <c r="A252" s="2"/>
      <c r="B252" s="2"/>
      <c r="C252" s="2"/>
      <c r="D252" s="2"/>
      <c r="E252" s="2"/>
      <c r="F252" s="2"/>
      <c r="G252" s="63"/>
      <c r="H252" s="2"/>
      <c r="I252" s="2"/>
      <c r="J252" s="2"/>
      <c r="K252" s="63"/>
      <c r="L252" s="2"/>
      <c r="M252" s="2"/>
      <c r="N252" s="2"/>
      <c r="O252" s="63"/>
      <c r="P252" s="2"/>
      <c r="Q252" s="2"/>
      <c r="R252" s="2"/>
      <c r="S252" s="63"/>
      <c r="T252" s="2"/>
      <c r="U252" s="2"/>
      <c r="V252" s="2"/>
      <c r="W252" s="63"/>
      <c r="X252" s="77"/>
      <c r="Y252" s="77"/>
      <c r="Z252" s="4"/>
      <c r="AA252" s="78"/>
      <c r="AB252" s="4"/>
      <c r="AC252" s="4"/>
      <c r="AD252" s="4"/>
      <c r="AE252" s="78"/>
      <c r="AF252" s="4"/>
      <c r="AG252" s="4"/>
      <c r="AH252" s="4"/>
      <c r="AI252" s="78"/>
      <c r="AJ252" s="74"/>
      <c r="AK252" s="74"/>
      <c r="AL252" s="74"/>
      <c r="AM252" s="81"/>
      <c r="AN252" s="4"/>
      <c r="AO252" s="4"/>
      <c r="AP252" s="4"/>
      <c r="AQ252" s="78"/>
      <c r="AR252" s="4"/>
      <c r="AS252" s="4"/>
      <c r="AT252" s="4"/>
      <c r="AU252" s="78"/>
      <c r="AV252" s="4"/>
      <c r="AW252" s="4"/>
      <c r="AX252" s="4"/>
      <c r="AY252" s="104"/>
      <c r="AZ252" s="2"/>
      <c r="BA252" s="2"/>
      <c r="BB252" s="2"/>
      <c r="BC252" s="2"/>
      <c r="BD252" s="2"/>
      <c r="BE252" s="2"/>
      <c r="BF252" s="2"/>
      <c r="BG252" s="2"/>
      <c r="BH252" s="2"/>
      <c r="BI252" s="2"/>
      <c r="BJ252" s="2"/>
      <c r="BK252" s="2"/>
      <c r="BL252" s="2"/>
      <c r="BM252" s="2"/>
      <c r="BN252" s="2"/>
      <c r="BO252" s="2"/>
      <c r="BP252" s="2"/>
      <c r="BQ252" s="2"/>
      <c r="BR252" s="2"/>
      <c r="BS252" s="2"/>
      <c r="BT252" s="2"/>
      <c r="BU252" s="77"/>
      <c r="BV252" s="4"/>
      <c r="BW252" s="4"/>
      <c r="BX252" s="4"/>
      <c r="BY252" s="4"/>
      <c r="BZ252" s="4"/>
      <c r="CA252" s="4"/>
    </row>
    <row r="253" spans="1:79" s="5" customFormat="1">
      <c r="A253" s="2"/>
      <c r="B253" s="2"/>
      <c r="C253" s="2"/>
      <c r="D253" s="2"/>
      <c r="E253" s="2"/>
      <c r="F253" s="2"/>
      <c r="G253" s="63"/>
      <c r="H253" s="2"/>
      <c r="I253" s="2"/>
      <c r="J253" s="2"/>
      <c r="K253" s="63"/>
      <c r="L253" s="2"/>
      <c r="M253" s="2"/>
      <c r="N253" s="2"/>
      <c r="O253" s="63"/>
      <c r="P253" s="2"/>
      <c r="Q253" s="2"/>
      <c r="R253" s="2"/>
      <c r="S253" s="63"/>
      <c r="T253" s="2"/>
      <c r="U253" s="2"/>
      <c r="V253" s="2"/>
      <c r="W253" s="63"/>
      <c r="X253" s="77"/>
      <c r="Y253" s="77"/>
      <c r="Z253" s="4"/>
      <c r="AA253" s="78"/>
      <c r="AB253" s="4"/>
      <c r="AC253" s="4"/>
      <c r="AD253" s="4"/>
      <c r="AE253" s="78"/>
      <c r="AF253" s="4"/>
      <c r="AG253" s="4"/>
      <c r="AH253" s="4"/>
      <c r="AI253" s="78"/>
      <c r="AJ253" s="74"/>
      <c r="AK253" s="74"/>
      <c r="AL253" s="74"/>
      <c r="AM253" s="81"/>
      <c r="AN253" s="4"/>
      <c r="AO253" s="4"/>
      <c r="AP253" s="4"/>
      <c r="AQ253" s="78"/>
      <c r="AR253" s="4"/>
      <c r="AS253" s="4"/>
      <c r="AT253" s="4"/>
      <c r="AU253" s="78"/>
      <c r="AV253" s="4"/>
      <c r="AW253" s="4"/>
      <c r="AX253" s="4"/>
      <c r="AY253" s="104"/>
      <c r="AZ253" s="2"/>
      <c r="BA253" s="2"/>
      <c r="BB253" s="2"/>
      <c r="BC253" s="2"/>
      <c r="BD253" s="2"/>
      <c r="BE253" s="2"/>
      <c r="BF253" s="2"/>
      <c r="BG253" s="2"/>
      <c r="BH253" s="2"/>
      <c r="BI253" s="2"/>
      <c r="BJ253" s="2"/>
      <c r="BK253" s="2"/>
      <c r="BL253" s="2"/>
      <c r="BM253" s="2"/>
      <c r="BN253" s="2"/>
      <c r="BO253" s="2"/>
      <c r="BP253" s="2"/>
      <c r="BQ253" s="2"/>
      <c r="BR253" s="2"/>
      <c r="BS253" s="2"/>
      <c r="BT253" s="2"/>
      <c r="BU253" s="77"/>
      <c r="BV253" s="4"/>
      <c r="BW253" s="4"/>
      <c r="BX253" s="4"/>
      <c r="BY253" s="4"/>
      <c r="BZ253" s="4"/>
      <c r="CA253" s="4"/>
    </row>
    <row r="254" spans="1:79" s="5" customFormat="1">
      <c r="A254" s="2"/>
      <c r="B254" s="2"/>
      <c r="C254" s="2"/>
      <c r="D254" s="2"/>
      <c r="E254" s="2"/>
      <c r="F254" s="2"/>
      <c r="G254" s="63"/>
      <c r="H254" s="2"/>
      <c r="I254" s="2"/>
      <c r="J254" s="2"/>
      <c r="K254" s="63"/>
      <c r="L254" s="2"/>
      <c r="M254" s="2"/>
      <c r="N254" s="2"/>
      <c r="O254" s="63"/>
      <c r="P254" s="2"/>
      <c r="Q254" s="2"/>
      <c r="R254" s="2"/>
      <c r="S254" s="63"/>
      <c r="T254" s="2"/>
      <c r="U254" s="2"/>
      <c r="V254" s="2"/>
      <c r="W254" s="63"/>
      <c r="X254" s="77"/>
      <c r="Y254" s="77"/>
      <c r="Z254" s="4"/>
      <c r="AA254" s="78"/>
      <c r="AB254" s="4"/>
      <c r="AC254" s="4"/>
      <c r="AD254" s="4"/>
      <c r="AE254" s="78"/>
      <c r="AF254" s="4"/>
      <c r="AG254" s="4"/>
      <c r="AH254" s="4"/>
      <c r="AI254" s="78"/>
      <c r="AJ254" s="74"/>
      <c r="AK254" s="74"/>
      <c r="AL254" s="74"/>
      <c r="AM254" s="81"/>
      <c r="AN254" s="4"/>
      <c r="AO254" s="4"/>
      <c r="AP254" s="4"/>
      <c r="AQ254" s="78"/>
      <c r="AR254" s="4"/>
      <c r="AS254" s="4"/>
      <c r="AT254" s="4"/>
      <c r="AU254" s="78"/>
      <c r="AV254" s="4"/>
      <c r="AW254" s="4"/>
      <c r="AX254" s="4"/>
      <c r="AY254" s="104"/>
      <c r="AZ254" s="2"/>
      <c r="BA254" s="2"/>
      <c r="BB254" s="2"/>
      <c r="BC254" s="2"/>
      <c r="BD254" s="2"/>
      <c r="BE254" s="2"/>
      <c r="BF254" s="2"/>
      <c r="BG254" s="2"/>
      <c r="BH254" s="2"/>
      <c r="BI254" s="2"/>
      <c r="BJ254" s="2"/>
      <c r="BK254" s="2"/>
      <c r="BL254" s="2"/>
      <c r="BM254" s="2"/>
      <c r="BN254" s="2"/>
      <c r="BO254" s="2"/>
      <c r="BP254" s="2"/>
      <c r="BQ254" s="2"/>
      <c r="BR254" s="2"/>
      <c r="BS254" s="2"/>
      <c r="BT254" s="2"/>
      <c r="BU254" s="77"/>
      <c r="BV254" s="4"/>
      <c r="BW254" s="4"/>
      <c r="BX254" s="4"/>
      <c r="BY254" s="4"/>
      <c r="BZ254" s="4"/>
      <c r="CA254" s="4"/>
    </row>
    <row r="255" spans="1:79" s="5" customFormat="1">
      <c r="A255" s="2"/>
      <c r="B255" s="2"/>
      <c r="C255" s="2"/>
      <c r="D255" s="2"/>
      <c r="E255" s="2"/>
      <c r="F255" s="2"/>
      <c r="G255" s="63"/>
      <c r="H255" s="2"/>
      <c r="I255" s="2"/>
      <c r="J255" s="2"/>
      <c r="K255" s="63"/>
      <c r="L255" s="2"/>
      <c r="M255" s="2"/>
      <c r="N255" s="2"/>
      <c r="O255" s="63"/>
      <c r="P255" s="2"/>
      <c r="Q255" s="2"/>
      <c r="R255" s="2"/>
      <c r="S255" s="63"/>
      <c r="T255" s="2"/>
      <c r="U255" s="2"/>
      <c r="V255" s="2"/>
      <c r="W255" s="63"/>
      <c r="X255" s="77"/>
      <c r="Y255" s="77"/>
      <c r="Z255" s="4"/>
      <c r="AA255" s="78"/>
      <c r="AB255" s="4"/>
      <c r="AC255" s="4"/>
      <c r="AD255" s="4"/>
      <c r="AE255" s="78"/>
      <c r="AF255" s="4"/>
      <c r="AG255" s="4"/>
      <c r="AH255" s="4"/>
      <c r="AI255" s="78"/>
      <c r="AJ255" s="74"/>
      <c r="AK255" s="74"/>
      <c r="AL255" s="74"/>
      <c r="AM255" s="81"/>
      <c r="AN255" s="4"/>
      <c r="AO255" s="4"/>
      <c r="AP255" s="4"/>
      <c r="AQ255" s="78"/>
      <c r="AR255" s="4"/>
      <c r="AS255" s="4"/>
      <c r="AT255" s="4"/>
      <c r="AU255" s="78"/>
      <c r="AV255" s="4"/>
      <c r="AW255" s="4"/>
      <c r="AX255" s="4"/>
      <c r="AY255" s="104"/>
      <c r="AZ255" s="2"/>
      <c r="BA255" s="2"/>
      <c r="BB255" s="2"/>
      <c r="BC255" s="2"/>
      <c r="BD255" s="2"/>
      <c r="BE255" s="2"/>
      <c r="BF255" s="2"/>
      <c r="BG255" s="2"/>
      <c r="BH255" s="2"/>
      <c r="BI255" s="2"/>
      <c r="BJ255" s="2"/>
      <c r="BK255" s="2"/>
      <c r="BL255" s="2"/>
      <c r="BM255" s="2"/>
      <c r="BN255" s="2"/>
      <c r="BO255" s="2"/>
      <c r="BP255" s="2"/>
      <c r="BQ255" s="2"/>
      <c r="BR255" s="2"/>
      <c r="BS255" s="2"/>
      <c r="BT255" s="2"/>
      <c r="BU255" s="77"/>
      <c r="BV255" s="4"/>
      <c r="BW255" s="4"/>
      <c r="BX255" s="4"/>
      <c r="BY255" s="4"/>
      <c r="BZ255" s="4"/>
      <c r="CA255" s="4"/>
    </row>
    <row r="256" spans="1:79" s="5" customFormat="1">
      <c r="A256" s="2"/>
      <c r="B256" s="2"/>
      <c r="C256" s="2"/>
      <c r="D256" s="2"/>
      <c r="E256" s="2"/>
      <c r="F256" s="2"/>
      <c r="G256" s="63"/>
      <c r="H256" s="2"/>
      <c r="I256" s="2"/>
      <c r="J256" s="2"/>
      <c r="K256" s="63"/>
      <c r="L256" s="2"/>
      <c r="M256" s="2"/>
      <c r="N256" s="2"/>
      <c r="O256" s="63"/>
      <c r="P256" s="2"/>
      <c r="Q256" s="2"/>
      <c r="R256" s="2"/>
      <c r="S256" s="63"/>
      <c r="T256" s="2"/>
      <c r="U256" s="2"/>
      <c r="V256" s="2"/>
      <c r="W256" s="63"/>
      <c r="X256" s="77"/>
      <c r="Y256" s="77"/>
      <c r="Z256" s="4"/>
      <c r="AA256" s="78"/>
      <c r="AB256" s="4"/>
      <c r="AC256" s="4"/>
      <c r="AD256" s="4"/>
      <c r="AE256" s="78"/>
      <c r="AF256" s="4"/>
      <c r="AG256" s="4"/>
      <c r="AH256" s="4"/>
      <c r="AI256" s="78"/>
      <c r="AJ256" s="74"/>
      <c r="AK256" s="74"/>
      <c r="AL256" s="74"/>
      <c r="AM256" s="81"/>
      <c r="AN256" s="4"/>
      <c r="AO256" s="4"/>
      <c r="AP256" s="4"/>
      <c r="AQ256" s="78"/>
      <c r="AR256" s="4"/>
      <c r="AS256" s="4"/>
      <c r="AT256" s="4"/>
      <c r="AU256" s="78"/>
      <c r="AV256" s="4"/>
      <c r="AW256" s="4"/>
      <c r="AX256" s="4"/>
      <c r="AY256" s="104"/>
      <c r="AZ256" s="2"/>
      <c r="BA256" s="2"/>
      <c r="BB256" s="2"/>
      <c r="BC256" s="2"/>
      <c r="BD256" s="2"/>
      <c r="BE256" s="2"/>
      <c r="BF256" s="2"/>
      <c r="BG256" s="2"/>
      <c r="BH256" s="2"/>
      <c r="BI256" s="2"/>
      <c r="BJ256" s="2"/>
      <c r="BK256" s="2"/>
      <c r="BL256" s="2"/>
      <c r="BM256" s="2"/>
      <c r="BN256" s="2"/>
      <c r="BO256" s="2"/>
      <c r="BP256" s="2"/>
      <c r="BQ256" s="2"/>
      <c r="BR256" s="2"/>
      <c r="BS256" s="2"/>
      <c r="BT256" s="2"/>
      <c r="BU256" s="77"/>
      <c r="BV256" s="4"/>
      <c r="BW256" s="4"/>
      <c r="BX256" s="4"/>
      <c r="BY256" s="4"/>
      <c r="BZ256" s="4"/>
      <c r="CA256" s="4"/>
    </row>
    <row r="257" spans="1:79" s="5" customFormat="1">
      <c r="A257" s="2"/>
      <c r="B257" s="2"/>
      <c r="C257" s="2"/>
      <c r="D257" s="2"/>
      <c r="E257" s="2"/>
      <c r="F257" s="2"/>
      <c r="G257" s="63"/>
      <c r="H257" s="2"/>
      <c r="I257" s="2"/>
      <c r="J257" s="2"/>
      <c r="K257" s="63"/>
      <c r="L257" s="2"/>
      <c r="M257" s="2"/>
      <c r="N257" s="2"/>
      <c r="O257" s="63"/>
      <c r="P257" s="2"/>
      <c r="Q257" s="2"/>
      <c r="R257" s="2"/>
      <c r="S257" s="63"/>
      <c r="T257" s="2"/>
      <c r="U257" s="2"/>
      <c r="V257" s="2"/>
      <c r="W257" s="63"/>
      <c r="X257" s="77"/>
      <c r="Y257" s="77"/>
      <c r="Z257" s="4"/>
      <c r="AA257" s="78"/>
      <c r="AB257" s="4"/>
      <c r="AC257" s="4"/>
      <c r="AD257" s="4"/>
      <c r="AE257" s="78"/>
      <c r="AF257" s="4"/>
      <c r="AG257" s="4"/>
      <c r="AH257" s="4"/>
      <c r="AI257" s="78"/>
      <c r="AJ257" s="74"/>
      <c r="AK257" s="74"/>
      <c r="AL257" s="74"/>
      <c r="AM257" s="81"/>
      <c r="AN257" s="4"/>
      <c r="AO257" s="4"/>
      <c r="AP257" s="4"/>
      <c r="AQ257" s="78"/>
      <c r="AR257" s="4"/>
      <c r="AS257" s="4"/>
      <c r="AT257" s="4"/>
      <c r="AU257" s="78"/>
      <c r="AV257" s="4"/>
      <c r="AW257" s="4"/>
      <c r="AX257" s="4"/>
      <c r="AY257" s="104"/>
      <c r="AZ257" s="2"/>
      <c r="BA257" s="2"/>
      <c r="BB257" s="2"/>
      <c r="BC257" s="2"/>
      <c r="BD257" s="2"/>
      <c r="BE257" s="2"/>
      <c r="BF257" s="2"/>
      <c r="BG257" s="2"/>
      <c r="BH257" s="2"/>
      <c r="BI257" s="2"/>
      <c r="BJ257" s="2"/>
      <c r="BK257" s="2"/>
      <c r="BL257" s="2"/>
      <c r="BM257" s="2"/>
      <c r="BN257" s="2"/>
      <c r="BO257" s="2"/>
      <c r="BP257" s="2"/>
      <c r="BQ257" s="2"/>
      <c r="BR257" s="2"/>
      <c r="BS257" s="2"/>
      <c r="BT257" s="2"/>
      <c r="BU257" s="77"/>
      <c r="BV257" s="4"/>
      <c r="BW257" s="4"/>
      <c r="BX257" s="4"/>
      <c r="BY257" s="4"/>
      <c r="BZ257" s="4"/>
      <c r="CA257" s="4"/>
    </row>
    <row r="258" spans="1:79" s="5" customFormat="1">
      <c r="A258" s="2"/>
      <c r="B258" s="2"/>
      <c r="C258" s="2"/>
      <c r="D258" s="2"/>
      <c r="E258" s="2"/>
      <c r="F258" s="2"/>
      <c r="G258" s="63"/>
      <c r="H258" s="2"/>
      <c r="I258" s="2"/>
      <c r="J258" s="2"/>
      <c r="K258" s="63"/>
      <c r="L258" s="2"/>
      <c r="M258" s="2"/>
      <c r="N258" s="2"/>
      <c r="O258" s="63"/>
      <c r="P258" s="2"/>
      <c r="Q258" s="2"/>
      <c r="R258" s="2"/>
      <c r="S258" s="63"/>
      <c r="T258" s="2"/>
      <c r="U258" s="2"/>
      <c r="V258" s="2"/>
      <c r="W258" s="63"/>
      <c r="X258" s="77"/>
      <c r="Y258" s="77"/>
      <c r="Z258" s="4"/>
      <c r="AA258" s="78"/>
      <c r="AB258" s="4"/>
      <c r="AC258" s="4"/>
      <c r="AD258" s="4"/>
      <c r="AE258" s="78"/>
      <c r="AF258" s="4"/>
      <c r="AG258" s="4"/>
      <c r="AH258" s="4"/>
      <c r="AI258" s="78"/>
      <c r="AJ258" s="74"/>
      <c r="AK258" s="74"/>
      <c r="AL258" s="74"/>
      <c r="AM258" s="81"/>
      <c r="AN258" s="4"/>
      <c r="AO258" s="4"/>
      <c r="AP258" s="4"/>
      <c r="AQ258" s="78"/>
      <c r="AR258" s="4"/>
      <c r="AS258" s="4"/>
      <c r="AT258" s="4"/>
      <c r="AU258" s="78"/>
      <c r="AV258" s="4"/>
      <c r="AW258" s="4"/>
      <c r="AX258" s="4"/>
      <c r="AY258" s="104"/>
      <c r="AZ258" s="2"/>
      <c r="BA258" s="2"/>
      <c r="BB258" s="2"/>
      <c r="BC258" s="2"/>
      <c r="BD258" s="2"/>
      <c r="BE258" s="2"/>
      <c r="BF258" s="2"/>
      <c r="BG258" s="2"/>
      <c r="BH258" s="2"/>
      <c r="BI258" s="2"/>
      <c r="BJ258" s="2"/>
      <c r="BK258" s="2"/>
      <c r="BL258" s="2"/>
      <c r="BM258" s="2"/>
      <c r="BN258" s="2"/>
      <c r="BO258" s="2"/>
      <c r="BP258" s="2"/>
      <c r="BQ258" s="2"/>
      <c r="BR258" s="2"/>
      <c r="BS258" s="2"/>
      <c r="BT258" s="2"/>
      <c r="BU258" s="77"/>
      <c r="BV258" s="4"/>
      <c r="BW258" s="4"/>
      <c r="BX258" s="4"/>
      <c r="BY258" s="4"/>
      <c r="BZ258" s="4"/>
      <c r="CA258" s="4"/>
    </row>
    <row r="259" spans="1:79" s="5" customFormat="1">
      <c r="A259" s="2"/>
      <c r="B259" s="2"/>
      <c r="C259" s="2"/>
      <c r="D259" s="2"/>
      <c r="E259" s="2"/>
      <c r="F259" s="2"/>
      <c r="G259" s="63"/>
      <c r="H259" s="2"/>
      <c r="I259" s="2"/>
      <c r="J259" s="2"/>
      <c r="K259" s="63"/>
      <c r="L259" s="2"/>
      <c r="M259" s="2"/>
      <c r="N259" s="2"/>
      <c r="O259" s="63"/>
      <c r="P259" s="2"/>
      <c r="Q259" s="2"/>
      <c r="R259" s="2"/>
      <c r="S259" s="63"/>
      <c r="T259" s="2"/>
      <c r="U259" s="2"/>
      <c r="V259" s="2"/>
      <c r="W259" s="63"/>
      <c r="X259" s="77"/>
      <c r="Y259" s="77"/>
      <c r="Z259" s="4"/>
      <c r="AA259" s="78"/>
      <c r="AB259" s="4"/>
      <c r="AC259" s="4"/>
      <c r="AD259" s="4"/>
      <c r="AE259" s="78"/>
      <c r="AF259" s="4"/>
      <c r="AG259" s="4"/>
      <c r="AH259" s="4"/>
      <c r="AI259" s="78"/>
      <c r="AJ259" s="74"/>
      <c r="AK259" s="74"/>
      <c r="AL259" s="74"/>
      <c r="AM259" s="81"/>
      <c r="AN259" s="4"/>
      <c r="AO259" s="4"/>
      <c r="AP259" s="4"/>
      <c r="AQ259" s="78"/>
      <c r="AR259" s="4"/>
      <c r="AS259" s="4"/>
      <c r="AT259" s="4"/>
      <c r="AU259" s="78"/>
      <c r="AV259" s="4"/>
      <c r="AW259" s="4"/>
      <c r="AX259" s="4"/>
      <c r="AY259" s="104"/>
      <c r="AZ259" s="2"/>
      <c r="BA259" s="2"/>
      <c r="BB259" s="2"/>
      <c r="BC259" s="2"/>
      <c r="BD259" s="2"/>
      <c r="BE259" s="2"/>
      <c r="BF259" s="2"/>
      <c r="BG259" s="2"/>
      <c r="BH259" s="2"/>
      <c r="BI259" s="2"/>
      <c r="BJ259" s="2"/>
      <c r="BK259" s="2"/>
      <c r="BL259" s="2"/>
      <c r="BM259" s="2"/>
      <c r="BN259" s="2"/>
      <c r="BO259" s="2"/>
      <c r="BP259" s="2"/>
      <c r="BQ259" s="2"/>
      <c r="BR259" s="2"/>
      <c r="BS259" s="2"/>
      <c r="BT259" s="2"/>
      <c r="BU259" s="77"/>
      <c r="BV259" s="4"/>
      <c r="BW259" s="4"/>
      <c r="BX259" s="4"/>
      <c r="BY259" s="4"/>
      <c r="BZ259" s="4"/>
      <c r="CA259" s="4"/>
    </row>
    <row r="260" spans="1:79" s="5" customFormat="1">
      <c r="A260" s="2"/>
      <c r="B260" s="2"/>
      <c r="C260" s="2"/>
      <c r="D260" s="2"/>
      <c r="E260" s="2"/>
      <c r="F260" s="2"/>
      <c r="G260" s="63"/>
      <c r="H260" s="2"/>
      <c r="I260" s="2"/>
      <c r="J260" s="2"/>
      <c r="K260" s="63"/>
      <c r="L260" s="2"/>
      <c r="M260" s="2"/>
      <c r="N260" s="2"/>
      <c r="O260" s="63"/>
      <c r="P260" s="2"/>
      <c r="Q260" s="2"/>
      <c r="R260" s="2"/>
      <c r="S260" s="63"/>
      <c r="T260" s="2"/>
      <c r="U260" s="2"/>
      <c r="V260" s="2"/>
      <c r="W260" s="63"/>
      <c r="X260" s="77"/>
      <c r="Y260" s="77"/>
      <c r="Z260" s="4"/>
      <c r="AA260" s="78"/>
      <c r="AB260" s="4"/>
      <c r="AC260" s="4"/>
      <c r="AD260" s="4"/>
      <c r="AE260" s="78"/>
      <c r="AF260" s="4"/>
      <c r="AG260" s="4"/>
      <c r="AH260" s="4"/>
      <c r="AI260" s="78"/>
      <c r="AJ260" s="74"/>
      <c r="AK260" s="74"/>
      <c r="AL260" s="74"/>
      <c r="AM260" s="81"/>
      <c r="AN260" s="4"/>
      <c r="AO260" s="4"/>
      <c r="AP260" s="4"/>
      <c r="AQ260" s="78"/>
      <c r="AR260" s="4"/>
      <c r="AS260" s="4"/>
      <c r="AT260" s="4"/>
      <c r="AU260" s="78"/>
      <c r="AV260" s="4"/>
      <c r="AW260" s="4"/>
      <c r="AX260" s="4"/>
      <c r="AY260" s="104"/>
      <c r="AZ260" s="2"/>
      <c r="BA260" s="2"/>
      <c r="BB260" s="2"/>
      <c r="BC260" s="2"/>
      <c r="BD260" s="2"/>
      <c r="BE260" s="2"/>
      <c r="BF260" s="2"/>
      <c r="BG260" s="2"/>
      <c r="BH260" s="2"/>
      <c r="BI260" s="2"/>
      <c r="BJ260" s="2"/>
      <c r="BK260" s="2"/>
      <c r="BL260" s="2"/>
      <c r="BM260" s="2"/>
      <c r="BN260" s="2"/>
      <c r="BO260" s="2"/>
      <c r="BP260" s="2"/>
      <c r="BQ260" s="2"/>
      <c r="BR260" s="2"/>
      <c r="BS260" s="2"/>
      <c r="BT260" s="2"/>
      <c r="BU260" s="77"/>
      <c r="BV260" s="4"/>
      <c r="BW260" s="4"/>
      <c r="BX260" s="4"/>
      <c r="BY260" s="4"/>
      <c r="BZ260" s="4"/>
      <c r="CA260" s="4"/>
    </row>
    <row r="261" spans="1:79" s="5" customFormat="1">
      <c r="A261" s="2"/>
      <c r="B261" s="2"/>
      <c r="C261" s="2"/>
      <c r="D261" s="2"/>
      <c r="E261" s="2"/>
      <c r="F261" s="2"/>
      <c r="G261" s="63"/>
      <c r="H261" s="2"/>
      <c r="I261" s="2"/>
      <c r="J261" s="2"/>
      <c r="K261" s="63"/>
      <c r="L261" s="2"/>
      <c r="M261" s="2"/>
      <c r="N261" s="2"/>
      <c r="O261" s="63"/>
      <c r="P261" s="2"/>
      <c r="Q261" s="2"/>
      <c r="R261" s="2"/>
      <c r="S261" s="63"/>
      <c r="T261" s="2"/>
      <c r="U261" s="2"/>
      <c r="V261" s="2"/>
      <c r="W261" s="63"/>
      <c r="X261" s="77"/>
      <c r="Y261" s="77"/>
      <c r="Z261" s="4"/>
      <c r="AA261" s="78"/>
      <c r="AB261" s="4"/>
      <c r="AC261" s="4"/>
      <c r="AD261" s="4"/>
      <c r="AE261" s="78"/>
      <c r="AF261" s="4"/>
      <c r="AG261" s="4"/>
      <c r="AH261" s="4"/>
      <c r="AI261" s="78"/>
      <c r="AJ261" s="74"/>
      <c r="AK261" s="74"/>
      <c r="AL261" s="74"/>
      <c r="AM261" s="81"/>
      <c r="AN261" s="4"/>
      <c r="AO261" s="4"/>
      <c r="AP261" s="4"/>
      <c r="AQ261" s="78"/>
      <c r="AR261" s="4"/>
      <c r="AS261" s="4"/>
      <c r="AT261" s="4"/>
      <c r="AU261" s="78"/>
      <c r="AV261" s="4"/>
      <c r="AW261" s="4"/>
      <c r="AX261" s="4"/>
      <c r="AY261" s="104"/>
      <c r="AZ261" s="2"/>
      <c r="BA261" s="2"/>
      <c r="BB261" s="2"/>
      <c r="BC261" s="2"/>
      <c r="BD261" s="2"/>
      <c r="BE261" s="2"/>
      <c r="BF261" s="2"/>
      <c r="BG261" s="2"/>
      <c r="BH261" s="2"/>
      <c r="BI261" s="2"/>
      <c r="BJ261" s="2"/>
      <c r="BK261" s="2"/>
      <c r="BL261" s="2"/>
      <c r="BM261" s="2"/>
      <c r="BN261" s="2"/>
      <c r="BO261" s="2"/>
      <c r="BP261" s="2"/>
      <c r="BQ261" s="2"/>
      <c r="BR261" s="2"/>
      <c r="BS261" s="2"/>
      <c r="BT261" s="2"/>
      <c r="BU261" s="77"/>
      <c r="BV261" s="4"/>
      <c r="BW261" s="4"/>
      <c r="BX261" s="4"/>
      <c r="BY261" s="4"/>
      <c r="BZ261" s="4"/>
      <c r="CA261" s="4"/>
    </row>
    <row r="262" spans="1:79" s="5" customFormat="1">
      <c r="A262" s="2"/>
      <c r="B262" s="2"/>
      <c r="C262" s="2"/>
      <c r="D262" s="2"/>
      <c r="E262" s="2"/>
      <c r="F262" s="2"/>
      <c r="G262" s="63"/>
      <c r="H262" s="2"/>
      <c r="I262" s="2"/>
      <c r="J262" s="2"/>
      <c r="K262" s="63"/>
      <c r="L262" s="2"/>
      <c r="M262" s="2"/>
      <c r="N262" s="2"/>
      <c r="O262" s="63"/>
      <c r="P262" s="2"/>
      <c r="Q262" s="2"/>
      <c r="R262" s="2"/>
      <c r="S262" s="63"/>
      <c r="T262" s="2"/>
      <c r="U262" s="2"/>
      <c r="V262" s="2"/>
      <c r="W262" s="63"/>
      <c r="X262" s="77"/>
      <c r="Y262" s="77"/>
      <c r="Z262" s="4"/>
      <c r="AA262" s="78"/>
      <c r="AB262" s="4"/>
      <c r="AC262" s="4"/>
      <c r="AD262" s="4"/>
      <c r="AE262" s="78"/>
      <c r="AF262" s="4"/>
      <c r="AG262" s="4"/>
      <c r="AH262" s="4"/>
      <c r="AI262" s="78"/>
      <c r="AJ262" s="74"/>
      <c r="AK262" s="74"/>
      <c r="AL262" s="74"/>
      <c r="AM262" s="81"/>
      <c r="AN262" s="4"/>
      <c r="AO262" s="4"/>
      <c r="AP262" s="4"/>
      <c r="AQ262" s="78"/>
      <c r="AR262" s="4"/>
      <c r="AS262" s="4"/>
      <c r="AT262" s="4"/>
      <c r="AU262" s="78"/>
      <c r="AV262" s="4"/>
      <c r="AW262" s="4"/>
      <c r="AX262" s="4"/>
      <c r="AY262" s="104"/>
      <c r="AZ262" s="2"/>
      <c r="BA262" s="2"/>
      <c r="BB262" s="2"/>
      <c r="BC262" s="2"/>
      <c r="BD262" s="2"/>
      <c r="BE262" s="2"/>
      <c r="BF262" s="2"/>
      <c r="BG262" s="2"/>
      <c r="BH262" s="2"/>
      <c r="BI262" s="2"/>
      <c r="BJ262" s="2"/>
      <c r="BK262" s="2"/>
      <c r="BL262" s="2"/>
      <c r="BM262" s="2"/>
      <c r="BN262" s="2"/>
      <c r="BO262" s="2"/>
      <c r="BP262" s="2"/>
      <c r="BQ262" s="2"/>
      <c r="BR262" s="2"/>
      <c r="BS262" s="2"/>
      <c r="BT262" s="2"/>
      <c r="BU262" s="77"/>
      <c r="BV262" s="4"/>
      <c r="BW262" s="4"/>
      <c r="BX262" s="4"/>
      <c r="BY262" s="4"/>
      <c r="BZ262" s="4"/>
      <c r="CA262" s="4"/>
    </row>
    <row r="263" spans="1:79" s="5" customFormat="1">
      <c r="A263" s="2"/>
      <c r="B263" s="2"/>
      <c r="C263" s="2"/>
      <c r="D263" s="2"/>
      <c r="E263" s="2"/>
      <c r="F263" s="2"/>
      <c r="G263" s="63"/>
      <c r="H263" s="2"/>
      <c r="I263" s="2"/>
      <c r="J263" s="2"/>
      <c r="K263" s="63"/>
      <c r="L263" s="2"/>
      <c r="M263" s="2"/>
      <c r="N263" s="2"/>
      <c r="O263" s="63"/>
      <c r="P263" s="2"/>
      <c r="Q263" s="2"/>
      <c r="R263" s="2"/>
      <c r="S263" s="63"/>
      <c r="T263" s="2"/>
      <c r="U263" s="2"/>
      <c r="V263" s="2"/>
      <c r="W263" s="63"/>
      <c r="X263" s="77"/>
      <c r="Y263" s="77"/>
      <c r="Z263" s="4"/>
      <c r="AA263" s="78"/>
      <c r="AB263" s="4"/>
      <c r="AC263" s="4"/>
      <c r="AD263" s="4"/>
      <c r="AE263" s="78"/>
      <c r="AF263" s="4"/>
      <c r="AG263" s="4"/>
      <c r="AH263" s="4"/>
      <c r="AI263" s="78"/>
      <c r="AJ263" s="74"/>
      <c r="AK263" s="74"/>
      <c r="AL263" s="74"/>
      <c r="AM263" s="81"/>
      <c r="AN263" s="4"/>
      <c r="AO263" s="4"/>
      <c r="AP263" s="4"/>
      <c r="AQ263" s="78"/>
      <c r="AR263" s="4"/>
      <c r="AS263" s="4"/>
      <c r="AT263" s="4"/>
      <c r="AU263" s="78"/>
      <c r="AV263" s="4"/>
      <c r="AW263" s="4"/>
      <c r="AX263" s="4"/>
      <c r="AY263" s="104"/>
      <c r="AZ263" s="2"/>
      <c r="BA263" s="2"/>
      <c r="BB263" s="2"/>
      <c r="BC263" s="2"/>
      <c r="BD263" s="2"/>
      <c r="BE263" s="2"/>
      <c r="BF263" s="2"/>
      <c r="BG263" s="2"/>
      <c r="BH263" s="2"/>
      <c r="BI263" s="2"/>
      <c r="BJ263" s="2"/>
      <c r="BK263" s="2"/>
      <c r="BL263" s="2"/>
      <c r="BM263" s="2"/>
      <c r="BN263" s="2"/>
      <c r="BO263" s="2"/>
      <c r="BP263" s="2"/>
      <c r="BQ263" s="2"/>
      <c r="BR263" s="2"/>
      <c r="BS263" s="2"/>
      <c r="BT263" s="2"/>
      <c r="BU263" s="77"/>
      <c r="BV263" s="4"/>
      <c r="BW263" s="4"/>
      <c r="BX263" s="4"/>
      <c r="BY263" s="4"/>
      <c r="BZ263" s="4"/>
      <c r="CA263" s="4"/>
    </row>
    <row r="264" spans="1:79" s="5" customFormat="1">
      <c r="A264" s="2"/>
      <c r="B264" s="2"/>
      <c r="C264" s="2"/>
      <c r="D264" s="2"/>
      <c r="E264" s="2"/>
      <c r="F264" s="2"/>
      <c r="G264" s="63"/>
      <c r="H264" s="2"/>
      <c r="I264" s="2"/>
      <c r="J264" s="2"/>
      <c r="K264" s="63"/>
      <c r="L264" s="2"/>
      <c r="M264" s="2"/>
      <c r="N264" s="2"/>
      <c r="O264" s="63"/>
      <c r="P264" s="2"/>
      <c r="Q264" s="2"/>
      <c r="R264" s="2"/>
      <c r="S264" s="63"/>
      <c r="T264" s="2"/>
      <c r="U264" s="2"/>
      <c r="V264" s="2"/>
      <c r="W264" s="63"/>
      <c r="X264" s="77"/>
      <c r="Y264" s="77"/>
      <c r="Z264" s="4"/>
      <c r="AA264" s="78"/>
      <c r="AB264" s="4"/>
      <c r="AC264" s="4"/>
      <c r="AD264" s="4"/>
      <c r="AE264" s="78"/>
      <c r="AF264" s="4"/>
      <c r="AG264" s="4"/>
      <c r="AH264" s="4"/>
      <c r="AI264" s="78"/>
      <c r="AJ264" s="74"/>
      <c r="AK264" s="74"/>
      <c r="AL264" s="74"/>
      <c r="AM264" s="81"/>
      <c r="AN264" s="4"/>
      <c r="AO264" s="4"/>
      <c r="AP264" s="4"/>
      <c r="AQ264" s="78"/>
      <c r="AR264" s="4"/>
      <c r="AS264" s="4"/>
      <c r="AT264" s="4"/>
      <c r="AU264" s="78"/>
      <c r="AV264" s="4"/>
      <c r="AW264" s="4"/>
      <c r="AX264" s="4"/>
      <c r="AY264" s="104"/>
      <c r="AZ264" s="2"/>
      <c r="BA264" s="2"/>
      <c r="BB264" s="2"/>
      <c r="BC264" s="2"/>
      <c r="BD264" s="2"/>
      <c r="BE264" s="2"/>
      <c r="BF264" s="2"/>
      <c r="BG264" s="2"/>
      <c r="BH264" s="2"/>
      <c r="BI264" s="2"/>
      <c r="BJ264" s="2"/>
      <c r="BK264" s="2"/>
      <c r="BL264" s="2"/>
      <c r="BM264" s="2"/>
      <c r="BN264" s="2"/>
      <c r="BO264" s="2"/>
      <c r="BP264" s="2"/>
      <c r="BQ264" s="2"/>
      <c r="BR264" s="2"/>
      <c r="BS264" s="2"/>
      <c r="BT264" s="2"/>
      <c r="BU264" s="77"/>
      <c r="BV264" s="4"/>
      <c r="BW264" s="4"/>
      <c r="BX264" s="4"/>
      <c r="BY264" s="4"/>
      <c r="BZ264" s="4"/>
      <c r="CA264" s="4"/>
    </row>
    <row r="265" spans="1:79" s="5" customFormat="1">
      <c r="A265" s="2"/>
      <c r="B265" s="2"/>
      <c r="C265" s="2"/>
      <c r="D265" s="2"/>
      <c r="E265" s="2"/>
      <c r="F265" s="2"/>
      <c r="G265" s="63"/>
      <c r="H265" s="2"/>
      <c r="I265" s="2"/>
      <c r="J265" s="2"/>
      <c r="K265" s="63"/>
      <c r="L265" s="2"/>
      <c r="M265" s="2"/>
      <c r="N265" s="2"/>
      <c r="O265" s="63"/>
      <c r="P265" s="2"/>
      <c r="Q265" s="2"/>
      <c r="R265" s="2"/>
      <c r="S265" s="63"/>
      <c r="T265" s="2"/>
      <c r="U265" s="2"/>
      <c r="V265" s="2"/>
      <c r="W265" s="63"/>
      <c r="X265" s="77"/>
      <c r="Y265" s="77"/>
      <c r="Z265" s="4"/>
      <c r="AA265" s="78"/>
      <c r="AB265" s="4"/>
      <c r="AC265" s="4"/>
      <c r="AD265" s="4"/>
      <c r="AE265" s="78"/>
      <c r="AF265" s="4"/>
      <c r="AG265" s="4"/>
      <c r="AH265" s="4"/>
      <c r="AI265" s="78"/>
      <c r="AJ265" s="74"/>
      <c r="AK265" s="74"/>
      <c r="AL265" s="74"/>
      <c r="AM265" s="81"/>
      <c r="AN265" s="4"/>
      <c r="AO265" s="4"/>
      <c r="AP265" s="4"/>
      <c r="AQ265" s="78"/>
      <c r="AR265" s="4"/>
      <c r="AS265" s="4"/>
      <c r="AT265" s="4"/>
      <c r="AU265" s="78"/>
      <c r="AV265" s="4"/>
      <c r="AW265" s="4"/>
      <c r="AX265" s="4"/>
      <c r="AY265" s="104"/>
      <c r="AZ265" s="2"/>
      <c r="BA265" s="2"/>
      <c r="BB265" s="2"/>
      <c r="BC265" s="2"/>
      <c r="BD265" s="2"/>
      <c r="BE265" s="2"/>
      <c r="BF265" s="2"/>
      <c r="BG265" s="2"/>
      <c r="BH265" s="2"/>
      <c r="BI265" s="2"/>
      <c r="BJ265" s="2"/>
      <c r="BK265" s="2"/>
      <c r="BL265" s="2"/>
      <c r="BM265" s="2"/>
      <c r="BN265" s="2"/>
      <c r="BO265" s="2"/>
      <c r="BP265" s="2"/>
      <c r="BQ265" s="2"/>
      <c r="BR265" s="2"/>
      <c r="BS265" s="2"/>
      <c r="BT265" s="2"/>
      <c r="BU265" s="77"/>
      <c r="BV265" s="4"/>
      <c r="BW265" s="4"/>
      <c r="BX265" s="4"/>
      <c r="BY265" s="4"/>
      <c r="BZ265" s="4"/>
      <c r="CA265" s="4"/>
    </row>
    <row r="266" spans="1:79">
      <c r="A266" s="2"/>
      <c r="B266" s="2"/>
      <c r="C266" s="2"/>
      <c r="D266" s="2"/>
      <c r="E266" s="2"/>
      <c r="F266" s="2"/>
      <c r="G266" s="63"/>
      <c r="H266" s="2"/>
      <c r="I266" s="2"/>
      <c r="J266" s="2"/>
      <c r="K266" s="63"/>
      <c r="L266" s="2"/>
      <c r="M266" s="2"/>
      <c r="N266" s="2"/>
      <c r="O266" s="63"/>
      <c r="P266" s="2"/>
      <c r="Q266" s="2"/>
      <c r="R266" s="2"/>
      <c r="S266" s="63"/>
      <c r="T266" s="2"/>
      <c r="U266" s="2"/>
      <c r="V266" s="2"/>
      <c r="W266" s="63"/>
      <c r="X266" s="77"/>
      <c r="Y266" s="77"/>
    </row>
    <row r="267" spans="1:79">
      <c r="H267" s="28"/>
      <c r="I267" s="28"/>
      <c r="J267" s="28"/>
      <c r="K267" s="79"/>
      <c r="L267" s="28"/>
      <c r="M267" s="28"/>
      <c r="N267" s="28"/>
      <c r="O267" s="79"/>
      <c r="P267" s="28"/>
      <c r="Q267" s="28"/>
      <c r="R267" s="28"/>
      <c r="S267" s="79"/>
      <c r="T267" s="28"/>
      <c r="U267" s="28"/>
      <c r="V267" s="28"/>
      <c r="W267" s="79"/>
    </row>
  </sheetData>
  <mergeCells count="16">
    <mergeCell ref="AN4:AQ4"/>
    <mergeCell ref="AR4:AU4"/>
    <mergeCell ref="AV4:AY4"/>
    <mergeCell ref="T4:W4"/>
    <mergeCell ref="X4:AA4"/>
    <mergeCell ref="AB4:AE4"/>
    <mergeCell ref="AF4:AI4"/>
    <mergeCell ref="AJ4:AM4"/>
    <mergeCell ref="A1:K1"/>
    <mergeCell ref="C2:D2"/>
    <mergeCell ref="F2:G2"/>
    <mergeCell ref="D3:S3"/>
    <mergeCell ref="D4:G4"/>
    <mergeCell ref="H4:K4"/>
    <mergeCell ref="L4:O4"/>
    <mergeCell ref="P4:S4"/>
  </mergeCells>
  <pageMargins left="0.45" right="0.4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C266"/>
  <sheetViews>
    <sheetView workbookViewId="0">
      <selection activeCell="B1" sqref="B1:G1"/>
    </sheetView>
  </sheetViews>
  <sheetFormatPr defaultRowHeight="15.75"/>
  <cols>
    <col min="1" max="1" width="4.7109375" style="6" customWidth="1"/>
    <col min="2" max="2" width="13.28515625" style="6" customWidth="1"/>
    <col min="3" max="3" width="33.28515625" style="6" customWidth="1"/>
    <col min="4" max="5" width="10.140625" style="5" customWidth="1"/>
    <col min="6" max="6" width="10.5703125" style="5" customWidth="1"/>
    <col min="7" max="7" width="15.140625" style="11" customWidth="1"/>
    <col min="8" max="29" width="9.140625" style="34"/>
  </cols>
  <sheetData>
    <row r="1" spans="1:7" ht="85.5" customHeight="1">
      <c r="B1" s="152" t="s">
        <v>146</v>
      </c>
      <c r="C1" s="152"/>
      <c r="D1" s="152"/>
      <c r="E1" s="152"/>
      <c r="F1" s="152"/>
      <c r="G1" s="152"/>
    </row>
    <row r="2" spans="1:7">
      <c r="A2" s="1"/>
      <c r="B2" s="66" t="s">
        <v>140</v>
      </c>
      <c r="C2" s="154"/>
      <c r="D2" s="155"/>
      <c r="E2" s="67" t="s">
        <v>141</v>
      </c>
      <c r="F2" s="156"/>
      <c r="G2" s="157"/>
    </row>
    <row r="3" spans="1:7" ht="19.5">
      <c r="A3" s="1"/>
      <c r="B3" s="1"/>
      <c r="C3" s="68"/>
      <c r="D3" s="2"/>
      <c r="E3" s="2"/>
      <c r="F3" s="158" t="s">
        <v>142</v>
      </c>
      <c r="G3" s="158"/>
    </row>
    <row r="4" spans="1:7">
      <c r="A4" s="3"/>
      <c r="B4" s="3"/>
      <c r="C4" s="3"/>
      <c r="D4" s="153" t="s">
        <v>145</v>
      </c>
      <c r="E4" s="153"/>
      <c r="F4" s="153"/>
      <c r="G4" s="153"/>
    </row>
    <row r="5" spans="1:7" ht="63">
      <c r="A5" s="7" t="s">
        <v>97</v>
      </c>
      <c r="B5" s="8" t="s">
        <v>98</v>
      </c>
      <c r="C5" s="7" t="s">
        <v>99</v>
      </c>
      <c r="D5" s="35" t="s">
        <v>94</v>
      </c>
      <c r="E5" s="35" t="s">
        <v>138</v>
      </c>
      <c r="F5" s="35" t="s">
        <v>95</v>
      </c>
      <c r="G5" s="64" t="s">
        <v>139</v>
      </c>
    </row>
    <row r="6" spans="1:7">
      <c r="A6" s="9">
        <v>1</v>
      </c>
      <c r="B6" s="9">
        <v>3111101</v>
      </c>
      <c r="C6" s="3" t="s">
        <v>0</v>
      </c>
      <c r="D6" s="4"/>
      <c r="E6" s="4"/>
      <c r="F6" s="4"/>
      <c r="G6" s="78">
        <f>E6+F6</f>
        <v>0</v>
      </c>
    </row>
    <row r="7" spans="1:7">
      <c r="A7" s="9">
        <v>2</v>
      </c>
      <c r="B7" s="9">
        <v>3111201</v>
      </c>
      <c r="C7" s="3" t="s">
        <v>1</v>
      </c>
      <c r="D7" s="4"/>
      <c r="E7" s="4"/>
      <c r="F7" s="4"/>
      <c r="G7" s="78">
        <f t="shared" ref="G7:G70" si="0">E7+F7</f>
        <v>0</v>
      </c>
    </row>
    <row r="8" spans="1:7">
      <c r="A8" s="9">
        <v>3</v>
      </c>
      <c r="B8" s="9">
        <v>3111301</v>
      </c>
      <c r="C8" s="3" t="s">
        <v>2</v>
      </c>
      <c r="D8" s="4"/>
      <c r="E8" s="4"/>
      <c r="F8" s="4"/>
      <c r="G8" s="78">
        <f t="shared" si="0"/>
        <v>0</v>
      </c>
    </row>
    <row r="9" spans="1:7">
      <c r="A9" s="9">
        <v>4</v>
      </c>
      <c r="B9" s="9">
        <v>3111302</v>
      </c>
      <c r="C9" s="3" t="s">
        <v>3</v>
      </c>
      <c r="D9" s="4"/>
      <c r="E9" s="4"/>
      <c r="F9" s="4"/>
      <c r="G9" s="78">
        <f t="shared" si="0"/>
        <v>0</v>
      </c>
    </row>
    <row r="10" spans="1:7">
      <c r="A10" s="9">
        <v>5</v>
      </c>
      <c r="B10" s="9">
        <v>3111306</v>
      </c>
      <c r="C10" s="3" t="s">
        <v>4</v>
      </c>
      <c r="D10" s="4"/>
      <c r="E10" s="4"/>
      <c r="F10" s="4"/>
      <c r="G10" s="78">
        <f t="shared" si="0"/>
        <v>0</v>
      </c>
    </row>
    <row r="11" spans="1:7">
      <c r="A11" s="9">
        <v>6</v>
      </c>
      <c r="B11" s="9">
        <v>3111309</v>
      </c>
      <c r="C11" s="3" t="s">
        <v>5</v>
      </c>
      <c r="D11" s="4"/>
      <c r="E11" s="4"/>
      <c r="F11" s="4"/>
      <c r="G11" s="78">
        <f t="shared" si="0"/>
        <v>0</v>
      </c>
    </row>
    <row r="12" spans="1:7">
      <c r="A12" s="9">
        <v>7</v>
      </c>
      <c r="B12" s="9"/>
      <c r="C12" s="3" t="s">
        <v>103</v>
      </c>
      <c r="D12" s="4"/>
      <c r="E12" s="4"/>
      <c r="F12" s="4"/>
      <c r="G12" s="78">
        <f t="shared" si="0"/>
        <v>0</v>
      </c>
    </row>
    <row r="13" spans="1:7">
      <c r="A13" s="9">
        <v>8</v>
      </c>
      <c r="B13" s="9">
        <v>3111310</v>
      </c>
      <c r="C13" s="3" t="s">
        <v>6</v>
      </c>
      <c r="D13" s="4"/>
      <c r="E13" s="4"/>
      <c r="F13" s="4"/>
      <c r="G13" s="78">
        <f t="shared" si="0"/>
        <v>0</v>
      </c>
    </row>
    <row r="14" spans="1:7">
      <c r="A14" s="9">
        <v>9</v>
      </c>
      <c r="B14" s="9">
        <v>3111311</v>
      </c>
      <c r="C14" s="3" t="s">
        <v>7</v>
      </c>
      <c r="D14" s="4"/>
      <c r="E14" s="4"/>
      <c r="F14" s="4"/>
      <c r="G14" s="78">
        <f t="shared" si="0"/>
        <v>0</v>
      </c>
    </row>
    <row r="15" spans="1:7">
      <c r="A15" s="9">
        <v>10</v>
      </c>
      <c r="B15" s="9">
        <v>3111312</v>
      </c>
      <c r="C15" s="3" t="s">
        <v>8</v>
      </c>
      <c r="D15" s="4"/>
      <c r="E15" s="4"/>
      <c r="F15" s="4"/>
      <c r="G15" s="78">
        <f t="shared" si="0"/>
        <v>0</v>
      </c>
    </row>
    <row r="16" spans="1:7">
      <c r="A16" s="9">
        <v>11</v>
      </c>
      <c r="B16" s="9"/>
      <c r="C16" s="44" t="s">
        <v>143</v>
      </c>
      <c r="D16" s="4"/>
      <c r="E16" s="4"/>
      <c r="F16" s="4"/>
      <c r="G16" s="78">
        <f t="shared" si="0"/>
        <v>0</v>
      </c>
    </row>
    <row r="17" spans="1:29">
      <c r="A17" s="9">
        <v>12</v>
      </c>
      <c r="B17" s="9">
        <v>3111314</v>
      </c>
      <c r="C17" s="3" t="s">
        <v>9</v>
      </c>
      <c r="D17" s="4"/>
      <c r="E17" s="4"/>
      <c r="F17" s="4"/>
      <c r="G17" s="78">
        <f t="shared" si="0"/>
        <v>0</v>
      </c>
    </row>
    <row r="18" spans="1:29">
      <c r="A18" s="9">
        <v>13</v>
      </c>
      <c r="B18" s="9">
        <v>3111316</v>
      </c>
      <c r="C18" s="3" t="s">
        <v>10</v>
      </c>
      <c r="D18" s="4"/>
      <c r="E18" s="4"/>
      <c r="F18" s="4"/>
      <c r="G18" s="78">
        <f t="shared" si="0"/>
        <v>0</v>
      </c>
    </row>
    <row r="19" spans="1:29">
      <c r="A19" s="9">
        <v>14</v>
      </c>
      <c r="B19" s="9">
        <v>3111325</v>
      </c>
      <c r="C19" s="3" t="s">
        <v>11</v>
      </c>
      <c r="D19" s="4"/>
      <c r="E19" s="4"/>
      <c r="F19" s="4"/>
      <c r="G19" s="78">
        <f t="shared" si="0"/>
        <v>0</v>
      </c>
    </row>
    <row r="20" spans="1:29">
      <c r="A20" s="9">
        <v>15</v>
      </c>
      <c r="B20" s="9">
        <v>3111327</v>
      </c>
      <c r="C20" s="3" t="s">
        <v>12</v>
      </c>
      <c r="D20" s="4"/>
      <c r="E20" s="4"/>
      <c r="F20" s="4"/>
      <c r="G20" s="78">
        <f t="shared" si="0"/>
        <v>0</v>
      </c>
    </row>
    <row r="21" spans="1:29">
      <c r="A21" s="9">
        <v>16</v>
      </c>
      <c r="B21" s="9">
        <v>3111328</v>
      </c>
      <c r="C21" s="3" t="s">
        <v>13</v>
      </c>
      <c r="D21" s="4"/>
      <c r="E21" s="4"/>
      <c r="F21" s="4"/>
      <c r="G21" s="78">
        <f t="shared" si="0"/>
        <v>0</v>
      </c>
    </row>
    <row r="22" spans="1:29">
      <c r="A22" s="6">
        <v>17</v>
      </c>
      <c r="B22" s="9">
        <v>3111332</v>
      </c>
      <c r="C22" s="3" t="s">
        <v>14</v>
      </c>
      <c r="D22" s="4"/>
      <c r="E22" s="4"/>
      <c r="F22" s="4"/>
      <c r="G22" s="78">
        <f t="shared" si="0"/>
        <v>0</v>
      </c>
    </row>
    <row r="23" spans="1:29">
      <c r="A23" s="70">
        <v>18</v>
      </c>
      <c r="B23" s="9">
        <v>3111335</v>
      </c>
      <c r="C23" s="3" t="s">
        <v>15</v>
      </c>
      <c r="D23" s="4"/>
      <c r="E23" s="4"/>
      <c r="F23" s="4"/>
      <c r="G23" s="78">
        <f t="shared" si="0"/>
        <v>0</v>
      </c>
    </row>
    <row r="24" spans="1:29" s="53" customFormat="1">
      <c r="A24" s="25"/>
      <c r="B24" s="25"/>
      <c r="C24" s="26" t="s">
        <v>16</v>
      </c>
      <c r="D24" s="25">
        <f>SUM(D6:D23)</f>
        <v>0</v>
      </c>
      <c r="E24" s="25">
        <f t="shared" ref="E24:G24" si="1">SUM(E6:E23)</f>
        <v>0</v>
      </c>
      <c r="F24" s="25">
        <f t="shared" si="1"/>
        <v>0</v>
      </c>
      <c r="G24" s="25">
        <f t="shared" si="1"/>
        <v>0</v>
      </c>
      <c r="H24" s="34"/>
      <c r="I24" s="34"/>
      <c r="J24" s="34"/>
      <c r="K24" s="34"/>
      <c r="L24" s="34"/>
      <c r="M24" s="34"/>
      <c r="N24" s="34"/>
      <c r="O24" s="34"/>
      <c r="P24" s="34"/>
      <c r="Q24" s="34"/>
      <c r="R24" s="34"/>
      <c r="S24" s="34"/>
      <c r="T24" s="34"/>
      <c r="U24" s="34"/>
      <c r="V24" s="34"/>
      <c r="W24" s="34"/>
      <c r="X24" s="34"/>
      <c r="Y24" s="34"/>
      <c r="Z24" s="34"/>
      <c r="AA24" s="34"/>
      <c r="AB24" s="34"/>
      <c r="AC24" s="34"/>
    </row>
    <row r="25" spans="1:29">
      <c r="A25" s="37">
        <v>19</v>
      </c>
      <c r="B25" s="99">
        <v>3211102</v>
      </c>
      <c r="C25" s="13" t="s">
        <v>100</v>
      </c>
      <c r="D25" s="4"/>
      <c r="E25" s="4"/>
      <c r="F25" s="4"/>
      <c r="G25" s="78">
        <f t="shared" si="0"/>
        <v>0</v>
      </c>
    </row>
    <row r="26" spans="1:29">
      <c r="A26" s="37">
        <v>20</v>
      </c>
      <c r="B26" s="100">
        <v>3211103</v>
      </c>
      <c r="C26" s="3" t="s">
        <v>17</v>
      </c>
      <c r="D26" s="4"/>
      <c r="E26" s="4"/>
      <c r="F26" s="4"/>
      <c r="G26" s="78">
        <f t="shared" si="0"/>
        <v>0</v>
      </c>
    </row>
    <row r="27" spans="1:29">
      <c r="A27" s="37">
        <v>21</v>
      </c>
      <c r="B27" s="100">
        <v>3211106</v>
      </c>
      <c r="C27" s="3" t="s">
        <v>18</v>
      </c>
      <c r="D27" s="4"/>
      <c r="E27" s="4"/>
      <c r="F27" s="4"/>
      <c r="G27" s="78">
        <f t="shared" si="0"/>
        <v>0</v>
      </c>
    </row>
    <row r="28" spans="1:29">
      <c r="A28" s="37">
        <v>22</v>
      </c>
      <c r="B28" s="100">
        <v>3211107</v>
      </c>
      <c r="C28" s="3" t="s">
        <v>19</v>
      </c>
      <c r="D28" s="4"/>
      <c r="E28" s="4"/>
      <c r="F28" s="4"/>
      <c r="G28" s="78">
        <f t="shared" si="0"/>
        <v>0</v>
      </c>
    </row>
    <row r="29" spans="1:29">
      <c r="A29" s="61">
        <v>23</v>
      </c>
      <c r="B29" s="100">
        <v>3211109</v>
      </c>
      <c r="C29" s="10" t="s">
        <v>20</v>
      </c>
      <c r="D29" s="4"/>
      <c r="E29" s="4"/>
      <c r="F29" s="4"/>
      <c r="G29" s="78">
        <f t="shared" si="0"/>
        <v>0</v>
      </c>
    </row>
    <row r="30" spans="1:29">
      <c r="A30" s="37">
        <v>24</v>
      </c>
      <c r="B30" s="100">
        <v>3211110</v>
      </c>
      <c r="C30" s="3" t="s">
        <v>21</v>
      </c>
      <c r="D30" s="4"/>
      <c r="E30" s="4"/>
      <c r="F30" s="4"/>
      <c r="G30" s="78">
        <f t="shared" si="0"/>
        <v>0</v>
      </c>
    </row>
    <row r="31" spans="1:29">
      <c r="A31" s="37">
        <v>25</v>
      </c>
      <c r="B31" s="100">
        <v>3211111</v>
      </c>
      <c r="C31" s="3" t="s">
        <v>22</v>
      </c>
      <c r="D31" s="4"/>
      <c r="E31" s="4"/>
      <c r="F31" s="4"/>
      <c r="G31" s="78">
        <f t="shared" si="0"/>
        <v>0</v>
      </c>
    </row>
    <row r="32" spans="1:29">
      <c r="A32" s="37">
        <v>26</v>
      </c>
      <c r="B32" s="100">
        <v>3211113</v>
      </c>
      <c r="C32" s="3" t="s">
        <v>23</v>
      </c>
      <c r="D32" s="4"/>
      <c r="E32" s="4"/>
      <c r="F32" s="4"/>
      <c r="G32" s="78">
        <f t="shared" si="0"/>
        <v>0</v>
      </c>
    </row>
    <row r="33" spans="1:29">
      <c r="A33" s="37">
        <v>27</v>
      </c>
      <c r="B33" s="100">
        <v>3211115</v>
      </c>
      <c r="C33" s="3" t="s">
        <v>24</v>
      </c>
      <c r="D33" s="4"/>
      <c r="E33" s="4"/>
      <c r="F33" s="4"/>
      <c r="G33" s="78">
        <f t="shared" si="0"/>
        <v>0</v>
      </c>
    </row>
    <row r="34" spans="1:29">
      <c r="A34" s="37">
        <v>28</v>
      </c>
      <c r="B34" s="100">
        <v>3211117</v>
      </c>
      <c r="C34" s="3" t="s">
        <v>25</v>
      </c>
      <c r="D34" s="4"/>
      <c r="E34" s="4"/>
      <c r="F34" s="4"/>
      <c r="G34" s="78">
        <f t="shared" si="0"/>
        <v>0</v>
      </c>
    </row>
    <row r="35" spans="1:29">
      <c r="A35" s="37">
        <v>29</v>
      </c>
      <c r="B35" s="100">
        <v>3211119</v>
      </c>
      <c r="C35" s="3" t="s">
        <v>26</v>
      </c>
      <c r="D35" s="4"/>
      <c r="E35" s="4"/>
      <c r="F35" s="4"/>
      <c r="G35" s="78">
        <f t="shared" si="0"/>
        <v>0</v>
      </c>
    </row>
    <row r="36" spans="1:29">
      <c r="A36" s="37">
        <v>30</v>
      </c>
      <c r="B36" s="100">
        <v>3211120</v>
      </c>
      <c r="C36" s="3" t="s">
        <v>27</v>
      </c>
      <c r="D36" s="4"/>
      <c r="E36" s="4"/>
      <c r="F36" s="4"/>
      <c r="G36" s="78">
        <f t="shared" si="0"/>
        <v>0</v>
      </c>
    </row>
    <row r="37" spans="1:29">
      <c r="A37" s="37">
        <v>31</v>
      </c>
      <c r="B37" s="100">
        <v>3211125</v>
      </c>
      <c r="C37" s="3" t="s">
        <v>28</v>
      </c>
      <c r="D37" s="4"/>
      <c r="E37" s="4"/>
      <c r="F37" s="4"/>
      <c r="G37" s="78">
        <f t="shared" si="0"/>
        <v>0</v>
      </c>
    </row>
    <row r="38" spans="1:29">
      <c r="A38" s="37">
        <v>32</v>
      </c>
      <c r="B38" s="99">
        <v>3211127</v>
      </c>
      <c r="C38" s="13" t="s">
        <v>101</v>
      </c>
      <c r="D38" s="4"/>
      <c r="E38" s="4"/>
      <c r="F38" s="4"/>
      <c r="G38" s="78">
        <f t="shared" si="0"/>
        <v>0</v>
      </c>
    </row>
    <row r="39" spans="1:29">
      <c r="A39" s="37">
        <v>33</v>
      </c>
      <c r="B39" s="100">
        <v>3211128</v>
      </c>
      <c r="C39" s="3" t="s">
        <v>29</v>
      </c>
      <c r="D39" s="4"/>
      <c r="E39" s="4"/>
      <c r="F39" s="4"/>
      <c r="G39" s="78">
        <f t="shared" si="0"/>
        <v>0</v>
      </c>
    </row>
    <row r="40" spans="1:29">
      <c r="A40" s="37">
        <v>34</v>
      </c>
      <c r="B40" s="100">
        <v>3211129</v>
      </c>
      <c r="C40" s="3" t="s">
        <v>30</v>
      </c>
      <c r="D40" s="4"/>
      <c r="E40" s="4"/>
      <c r="F40" s="4"/>
      <c r="G40" s="78">
        <f t="shared" si="0"/>
        <v>0</v>
      </c>
    </row>
    <row r="41" spans="1:29">
      <c r="A41" s="37">
        <v>35</v>
      </c>
      <c r="B41" s="101">
        <v>3211131</v>
      </c>
      <c r="C41" s="18" t="s">
        <v>102</v>
      </c>
      <c r="D41" s="4"/>
      <c r="E41" s="4"/>
      <c r="F41" s="4"/>
      <c r="G41" s="78">
        <f t="shared" si="0"/>
        <v>0</v>
      </c>
    </row>
    <row r="42" spans="1:29" s="54" customFormat="1">
      <c r="A42" s="20"/>
      <c r="B42" s="20"/>
      <c r="C42" s="20" t="s">
        <v>31</v>
      </c>
      <c r="D42" s="27">
        <f>SUM(D25:D41)</f>
        <v>0</v>
      </c>
      <c r="E42" s="27">
        <f t="shared" ref="E42:G42" si="2">SUM(E25:E41)</f>
        <v>0</v>
      </c>
      <c r="F42" s="27">
        <f t="shared" si="2"/>
        <v>0</v>
      </c>
      <c r="G42" s="27">
        <f t="shared" si="2"/>
        <v>0</v>
      </c>
      <c r="H42" s="34"/>
      <c r="I42" s="34"/>
      <c r="J42" s="34"/>
      <c r="K42" s="34"/>
      <c r="L42" s="34"/>
      <c r="M42" s="34"/>
      <c r="N42" s="34"/>
      <c r="O42" s="34"/>
      <c r="P42" s="34"/>
      <c r="Q42" s="34"/>
      <c r="R42" s="34"/>
      <c r="S42" s="34"/>
      <c r="T42" s="34"/>
      <c r="U42" s="34"/>
      <c r="V42" s="34"/>
      <c r="W42" s="34"/>
      <c r="X42" s="34"/>
      <c r="Y42" s="34"/>
      <c r="Z42" s="34"/>
      <c r="AA42" s="34"/>
      <c r="AB42" s="34"/>
      <c r="AC42" s="34"/>
    </row>
    <row r="43" spans="1:29">
      <c r="A43" s="37">
        <v>36</v>
      </c>
      <c r="B43" s="9">
        <v>3221104</v>
      </c>
      <c r="C43" s="3" t="s">
        <v>32</v>
      </c>
      <c r="D43" s="4"/>
      <c r="E43" s="4"/>
      <c r="F43" s="4"/>
      <c r="G43" s="78">
        <f t="shared" si="0"/>
        <v>0</v>
      </c>
    </row>
    <row r="44" spans="1:29">
      <c r="A44" s="37">
        <v>37</v>
      </c>
      <c r="B44" s="9">
        <v>3221105</v>
      </c>
      <c r="C44" s="3" t="s">
        <v>33</v>
      </c>
      <c r="D44" s="4"/>
      <c r="E44" s="4"/>
      <c r="F44" s="4"/>
      <c r="G44" s="78">
        <f t="shared" si="0"/>
        <v>0</v>
      </c>
    </row>
    <row r="45" spans="1:29">
      <c r="A45" s="37">
        <v>38</v>
      </c>
      <c r="B45" s="14">
        <v>3221106</v>
      </c>
      <c r="C45" s="13" t="s">
        <v>104</v>
      </c>
      <c r="D45" s="4"/>
      <c r="E45" s="4"/>
      <c r="F45" s="4"/>
      <c r="G45" s="78">
        <f t="shared" si="0"/>
        <v>0</v>
      </c>
    </row>
    <row r="46" spans="1:29">
      <c r="A46" s="37">
        <v>39</v>
      </c>
      <c r="B46" s="14">
        <v>3221112</v>
      </c>
      <c r="C46" s="13" t="s">
        <v>105</v>
      </c>
      <c r="D46" s="4"/>
      <c r="E46" s="4"/>
      <c r="F46" s="4"/>
      <c r="G46" s="78">
        <f t="shared" si="0"/>
        <v>0</v>
      </c>
    </row>
    <row r="47" spans="1:29" s="54" customFormat="1">
      <c r="A47" s="20"/>
      <c r="B47" s="20"/>
      <c r="C47" s="22" t="s">
        <v>34</v>
      </c>
      <c r="D47" s="20">
        <f>SUM(D43:D46)</f>
        <v>0</v>
      </c>
      <c r="E47" s="20">
        <f t="shared" ref="E47:G47" si="3">SUM(E43:E46)</f>
        <v>0</v>
      </c>
      <c r="F47" s="20">
        <f t="shared" si="3"/>
        <v>0</v>
      </c>
      <c r="G47" s="20">
        <f t="shared" si="3"/>
        <v>0</v>
      </c>
      <c r="H47" s="34"/>
      <c r="I47" s="34"/>
      <c r="J47" s="34"/>
      <c r="K47" s="34"/>
      <c r="L47" s="34"/>
      <c r="M47" s="34"/>
      <c r="N47" s="34"/>
      <c r="O47" s="34"/>
      <c r="P47" s="34"/>
      <c r="Q47" s="34"/>
      <c r="R47" s="34"/>
      <c r="S47" s="34"/>
      <c r="T47" s="34"/>
      <c r="U47" s="34"/>
      <c r="V47" s="34"/>
      <c r="W47" s="34"/>
      <c r="X47" s="34"/>
      <c r="Y47" s="34"/>
      <c r="Z47" s="34"/>
      <c r="AA47" s="34"/>
      <c r="AB47" s="34"/>
      <c r="AC47" s="34"/>
    </row>
    <row r="48" spans="1:29">
      <c r="A48" s="70">
        <v>40</v>
      </c>
      <c r="B48" s="9">
        <v>3231301</v>
      </c>
      <c r="C48" s="3" t="s">
        <v>90</v>
      </c>
      <c r="D48" s="4"/>
      <c r="E48" s="4"/>
      <c r="F48" s="4"/>
      <c r="G48" s="78">
        <f t="shared" si="0"/>
        <v>0</v>
      </c>
    </row>
    <row r="49" spans="1:29" s="54" customFormat="1">
      <c r="A49" s="20"/>
      <c r="B49" s="20"/>
      <c r="C49" s="20" t="s">
        <v>35</v>
      </c>
      <c r="D49" s="20">
        <f t="shared" ref="D49:G49" si="4">D48</f>
        <v>0</v>
      </c>
      <c r="E49" s="20">
        <f t="shared" si="4"/>
        <v>0</v>
      </c>
      <c r="F49" s="20">
        <f t="shared" si="4"/>
        <v>0</v>
      </c>
      <c r="G49" s="20">
        <f t="shared" si="4"/>
        <v>0</v>
      </c>
      <c r="H49" s="34"/>
      <c r="I49" s="34"/>
      <c r="J49" s="34"/>
      <c r="K49" s="34"/>
      <c r="L49" s="34"/>
      <c r="M49" s="34"/>
      <c r="N49" s="34"/>
      <c r="O49" s="34"/>
      <c r="P49" s="34"/>
      <c r="Q49" s="34"/>
      <c r="R49" s="34"/>
      <c r="S49" s="34"/>
      <c r="T49" s="34"/>
      <c r="U49" s="34"/>
      <c r="V49" s="34"/>
      <c r="W49" s="34"/>
      <c r="X49" s="34"/>
      <c r="Y49" s="34"/>
      <c r="Z49" s="34"/>
      <c r="AA49" s="34"/>
      <c r="AB49" s="34"/>
      <c r="AC49" s="34"/>
    </row>
    <row r="50" spans="1:29">
      <c r="A50" s="112">
        <v>41</v>
      </c>
      <c r="B50" s="9">
        <v>3244101</v>
      </c>
      <c r="C50" s="3" t="s">
        <v>92</v>
      </c>
      <c r="D50" s="4"/>
      <c r="E50" s="4"/>
      <c r="F50" s="4"/>
      <c r="G50" s="78">
        <f t="shared" si="0"/>
        <v>0</v>
      </c>
    </row>
    <row r="51" spans="1:29">
      <c r="A51" s="112">
        <v>42</v>
      </c>
      <c r="B51" s="9">
        <v>3244102</v>
      </c>
      <c r="C51" s="3" t="s">
        <v>91</v>
      </c>
      <c r="D51" s="4"/>
      <c r="E51" s="4"/>
      <c r="F51" s="4"/>
      <c r="G51" s="78">
        <f t="shared" si="0"/>
        <v>0</v>
      </c>
    </row>
    <row r="52" spans="1:29" s="54" customFormat="1">
      <c r="A52" s="20"/>
      <c r="B52" s="20"/>
      <c r="C52" s="20" t="s">
        <v>93</v>
      </c>
      <c r="D52" s="20">
        <f t="shared" ref="D52:G52" si="5">SUM(D50:D51)</f>
        <v>0</v>
      </c>
      <c r="E52" s="20">
        <f t="shared" si="5"/>
        <v>0</v>
      </c>
      <c r="F52" s="20">
        <f t="shared" si="5"/>
        <v>0</v>
      </c>
      <c r="G52" s="20">
        <f t="shared" si="5"/>
        <v>0</v>
      </c>
      <c r="H52" s="34"/>
      <c r="I52" s="34"/>
      <c r="J52" s="34"/>
      <c r="K52" s="34"/>
      <c r="L52" s="34"/>
      <c r="M52" s="34"/>
      <c r="N52" s="34"/>
      <c r="O52" s="34"/>
      <c r="P52" s="34"/>
      <c r="Q52" s="34"/>
      <c r="R52" s="34"/>
      <c r="S52" s="34"/>
      <c r="T52" s="34"/>
      <c r="U52" s="34"/>
      <c r="V52" s="34"/>
      <c r="W52" s="34"/>
      <c r="X52" s="34"/>
      <c r="Y52" s="34"/>
      <c r="Z52" s="34"/>
      <c r="AA52" s="34"/>
      <c r="AB52" s="34"/>
      <c r="AC52" s="34"/>
    </row>
    <row r="53" spans="1:29">
      <c r="A53" s="112">
        <v>43</v>
      </c>
      <c r="B53" s="9">
        <v>3243101</v>
      </c>
      <c r="C53" s="3" t="s">
        <v>36</v>
      </c>
      <c r="D53" s="4"/>
      <c r="E53" s="4"/>
      <c r="F53" s="4"/>
      <c r="G53" s="78">
        <f t="shared" si="0"/>
        <v>0</v>
      </c>
    </row>
    <row r="54" spans="1:29">
      <c r="A54" s="37">
        <v>44</v>
      </c>
      <c r="B54" s="9">
        <v>3243102</v>
      </c>
      <c r="C54" s="3" t="s">
        <v>37</v>
      </c>
      <c r="D54" s="4"/>
      <c r="E54" s="4"/>
      <c r="F54" s="4"/>
      <c r="G54" s="78">
        <f t="shared" si="0"/>
        <v>0</v>
      </c>
    </row>
    <row r="55" spans="1:29" s="54" customFormat="1">
      <c r="A55" s="20"/>
      <c r="B55" s="20"/>
      <c r="C55" s="20" t="s">
        <v>38</v>
      </c>
      <c r="D55" s="20">
        <f t="shared" ref="D55:G55" si="6">SUM(D53:D54)</f>
        <v>0</v>
      </c>
      <c r="E55" s="20">
        <f t="shared" si="6"/>
        <v>0</v>
      </c>
      <c r="F55" s="20">
        <f t="shared" si="6"/>
        <v>0</v>
      </c>
      <c r="G55" s="20">
        <f t="shared" si="6"/>
        <v>0</v>
      </c>
      <c r="H55" s="34"/>
      <c r="I55" s="34"/>
      <c r="J55" s="34"/>
      <c r="K55" s="34"/>
      <c r="L55" s="34"/>
      <c r="M55" s="34"/>
      <c r="N55" s="34"/>
      <c r="O55" s="34"/>
      <c r="P55" s="34"/>
      <c r="Q55" s="34"/>
      <c r="R55" s="34"/>
      <c r="S55" s="34"/>
      <c r="T55" s="34"/>
      <c r="U55" s="34"/>
      <c r="V55" s="34"/>
      <c r="W55" s="34"/>
      <c r="X55" s="34"/>
      <c r="Y55" s="34"/>
      <c r="Z55" s="34"/>
      <c r="AA55" s="34"/>
      <c r="AB55" s="34"/>
      <c r="AC55" s="34"/>
    </row>
    <row r="56" spans="1:29">
      <c r="A56" s="24">
        <v>45</v>
      </c>
      <c r="B56" s="14">
        <v>3251104</v>
      </c>
      <c r="C56" s="13" t="s">
        <v>106</v>
      </c>
      <c r="D56" s="4"/>
      <c r="E56" s="4"/>
      <c r="F56" s="4"/>
      <c r="G56" s="78">
        <f t="shared" si="0"/>
        <v>0</v>
      </c>
    </row>
    <row r="57" spans="1:29">
      <c r="A57" s="9">
        <v>46</v>
      </c>
      <c r="B57" s="9">
        <v>3251106</v>
      </c>
      <c r="C57" s="3" t="s">
        <v>39</v>
      </c>
      <c r="D57" s="4"/>
      <c r="E57" s="4"/>
      <c r="F57" s="4"/>
      <c r="G57" s="78">
        <f t="shared" si="0"/>
        <v>0</v>
      </c>
    </row>
    <row r="58" spans="1:29" s="54" customFormat="1">
      <c r="A58" s="20"/>
      <c r="B58" s="20"/>
      <c r="C58" s="20" t="s">
        <v>40</v>
      </c>
      <c r="D58" s="20">
        <f>SUM(D56:D57)</f>
        <v>0</v>
      </c>
      <c r="E58" s="20">
        <f t="shared" ref="E58:G58" si="7">SUM(E56:E57)</f>
        <v>0</v>
      </c>
      <c r="F58" s="20">
        <f t="shared" si="7"/>
        <v>0</v>
      </c>
      <c r="G58" s="20">
        <f t="shared" si="7"/>
        <v>0</v>
      </c>
      <c r="H58" s="34"/>
      <c r="I58" s="34"/>
      <c r="J58" s="34"/>
      <c r="K58" s="34"/>
      <c r="L58" s="34"/>
      <c r="M58" s="34"/>
      <c r="N58" s="34"/>
      <c r="O58" s="34"/>
      <c r="P58" s="34"/>
      <c r="Q58" s="34"/>
      <c r="R58" s="34"/>
      <c r="S58" s="34"/>
      <c r="T58" s="34"/>
      <c r="U58" s="34"/>
      <c r="V58" s="34"/>
      <c r="W58" s="34"/>
      <c r="X58" s="34"/>
      <c r="Y58" s="34"/>
      <c r="Z58" s="34"/>
      <c r="AA58" s="34"/>
      <c r="AB58" s="34"/>
      <c r="AC58" s="34"/>
    </row>
    <row r="59" spans="1:29">
      <c r="A59" s="9">
        <v>47</v>
      </c>
      <c r="B59" s="9">
        <v>3253103</v>
      </c>
      <c r="C59" s="3" t="s">
        <v>41</v>
      </c>
      <c r="D59" s="4"/>
      <c r="E59" s="4"/>
      <c r="F59" s="4"/>
      <c r="G59" s="78">
        <f t="shared" si="0"/>
        <v>0</v>
      </c>
    </row>
    <row r="60" spans="1:29" s="54" customFormat="1">
      <c r="A60" s="20"/>
      <c r="B60" s="20"/>
      <c r="C60" s="20" t="s">
        <v>42</v>
      </c>
      <c r="D60" s="20">
        <f t="shared" ref="D60:G60" si="8">D59</f>
        <v>0</v>
      </c>
      <c r="E60" s="20">
        <f t="shared" si="8"/>
        <v>0</v>
      </c>
      <c r="F60" s="20">
        <f t="shared" si="8"/>
        <v>0</v>
      </c>
      <c r="G60" s="20">
        <f t="shared" si="8"/>
        <v>0</v>
      </c>
      <c r="H60" s="34"/>
      <c r="I60" s="34"/>
      <c r="J60" s="34"/>
      <c r="K60" s="34"/>
      <c r="L60" s="34"/>
      <c r="M60" s="34"/>
      <c r="N60" s="34"/>
      <c r="O60" s="34"/>
      <c r="P60" s="34"/>
      <c r="Q60" s="34"/>
      <c r="R60" s="34"/>
      <c r="S60" s="34"/>
      <c r="T60" s="34"/>
      <c r="U60" s="34"/>
      <c r="V60" s="34"/>
      <c r="W60" s="34"/>
      <c r="X60" s="34"/>
      <c r="Y60" s="34"/>
      <c r="Z60" s="34"/>
      <c r="AA60" s="34"/>
      <c r="AB60" s="34"/>
      <c r="AC60" s="34"/>
    </row>
    <row r="61" spans="1:29">
      <c r="A61" s="37">
        <v>48</v>
      </c>
      <c r="B61" s="9">
        <v>3254101</v>
      </c>
      <c r="C61" s="3" t="s">
        <v>43</v>
      </c>
      <c r="D61" s="4"/>
      <c r="E61" s="4"/>
      <c r="F61" s="4"/>
      <c r="G61" s="78">
        <f t="shared" si="0"/>
        <v>0</v>
      </c>
    </row>
    <row r="62" spans="1:29" s="54" customFormat="1">
      <c r="A62" s="20"/>
      <c r="B62" s="20"/>
      <c r="C62" s="20" t="s">
        <v>44</v>
      </c>
      <c r="D62" s="20">
        <f t="shared" ref="D62:G62" si="9">D61</f>
        <v>0</v>
      </c>
      <c r="E62" s="20">
        <f t="shared" si="9"/>
        <v>0</v>
      </c>
      <c r="F62" s="20">
        <f t="shared" si="9"/>
        <v>0</v>
      </c>
      <c r="G62" s="20">
        <f t="shared" si="9"/>
        <v>0</v>
      </c>
      <c r="H62" s="34"/>
      <c r="I62" s="34"/>
      <c r="J62" s="34"/>
      <c r="K62" s="34"/>
      <c r="L62" s="34"/>
      <c r="M62" s="34"/>
      <c r="N62" s="34"/>
      <c r="O62" s="34"/>
      <c r="P62" s="34"/>
      <c r="Q62" s="34"/>
      <c r="R62" s="34"/>
      <c r="S62" s="34"/>
      <c r="T62" s="34"/>
      <c r="U62" s="34"/>
      <c r="V62" s="34"/>
      <c r="W62" s="34"/>
      <c r="X62" s="34"/>
      <c r="Y62" s="34"/>
      <c r="Z62" s="34"/>
      <c r="AA62" s="34"/>
      <c r="AB62" s="34"/>
      <c r="AC62" s="34"/>
    </row>
    <row r="63" spans="1:29">
      <c r="A63" s="9">
        <v>49</v>
      </c>
      <c r="B63" s="9">
        <v>3255101</v>
      </c>
      <c r="C63" s="3" t="s">
        <v>45</v>
      </c>
      <c r="D63" s="4"/>
      <c r="E63" s="4"/>
      <c r="F63" s="4"/>
      <c r="G63" s="78">
        <f t="shared" si="0"/>
        <v>0</v>
      </c>
    </row>
    <row r="64" spans="1:29">
      <c r="A64" s="9">
        <v>50</v>
      </c>
      <c r="B64" s="9">
        <v>3255104</v>
      </c>
      <c r="C64" s="3" t="s">
        <v>46</v>
      </c>
      <c r="D64" s="4"/>
      <c r="E64" s="4"/>
      <c r="F64" s="4"/>
      <c r="G64" s="78">
        <f t="shared" si="0"/>
        <v>0</v>
      </c>
    </row>
    <row r="65" spans="1:29">
      <c r="A65" s="9">
        <v>51</v>
      </c>
      <c r="B65" s="14">
        <v>3255105</v>
      </c>
      <c r="C65" s="13" t="s">
        <v>107</v>
      </c>
      <c r="D65" s="4"/>
      <c r="E65" s="4"/>
      <c r="F65" s="4"/>
      <c r="G65" s="78">
        <f t="shared" si="0"/>
        <v>0</v>
      </c>
    </row>
    <row r="66" spans="1:29" s="54" customFormat="1">
      <c r="A66" s="20"/>
      <c r="B66" s="20"/>
      <c r="C66" s="20" t="s">
        <v>47</v>
      </c>
      <c r="D66" s="20">
        <f>SUM(D63:D65)</f>
        <v>0</v>
      </c>
      <c r="E66" s="20">
        <f t="shared" ref="E66:G66" si="10">SUM(E63:E65)</f>
        <v>0</v>
      </c>
      <c r="F66" s="20">
        <f t="shared" si="10"/>
        <v>0</v>
      </c>
      <c r="G66" s="20">
        <f t="shared" si="10"/>
        <v>0</v>
      </c>
      <c r="H66" s="34"/>
      <c r="I66" s="34"/>
      <c r="J66" s="34"/>
      <c r="K66" s="34"/>
      <c r="L66" s="34"/>
      <c r="M66" s="34"/>
      <c r="N66" s="34"/>
      <c r="O66" s="34"/>
      <c r="P66" s="34"/>
      <c r="Q66" s="34"/>
      <c r="R66" s="34"/>
      <c r="S66" s="34"/>
      <c r="T66" s="34"/>
      <c r="U66" s="34"/>
      <c r="V66" s="34"/>
      <c r="W66" s="34"/>
      <c r="X66" s="34"/>
      <c r="Y66" s="34"/>
      <c r="Z66" s="34"/>
      <c r="AA66" s="34"/>
      <c r="AB66" s="34"/>
      <c r="AC66" s="34"/>
    </row>
    <row r="67" spans="1:29">
      <c r="A67" s="24">
        <v>52</v>
      </c>
      <c r="B67" s="14">
        <v>3256101</v>
      </c>
      <c r="C67" s="13" t="s">
        <v>108</v>
      </c>
      <c r="D67" s="4"/>
      <c r="E67" s="4"/>
      <c r="F67" s="4"/>
      <c r="G67" s="78">
        <f t="shared" si="0"/>
        <v>0</v>
      </c>
    </row>
    <row r="68" spans="1:29">
      <c r="A68" s="9">
        <v>53</v>
      </c>
      <c r="B68" s="9">
        <v>3256106</v>
      </c>
      <c r="C68" s="3" t="s">
        <v>48</v>
      </c>
      <c r="D68" s="4"/>
      <c r="E68" s="4"/>
      <c r="F68" s="4"/>
      <c r="G68" s="78">
        <f t="shared" si="0"/>
        <v>0</v>
      </c>
    </row>
    <row r="69" spans="1:29" s="54" customFormat="1">
      <c r="A69" s="20"/>
      <c r="B69" s="20"/>
      <c r="C69" s="20" t="s">
        <v>49</v>
      </c>
      <c r="D69" s="20">
        <f>SUM(D67:D68)</f>
        <v>0</v>
      </c>
      <c r="E69" s="20">
        <f t="shared" ref="E69:G69" si="11">SUM(E67:E68)</f>
        <v>0</v>
      </c>
      <c r="F69" s="20">
        <f t="shared" si="11"/>
        <v>0</v>
      </c>
      <c r="G69" s="20">
        <f t="shared" si="11"/>
        <v>0</v>
      </c>
      <c r="H69" s="34"/>
      <c r="I69" s="34"/>
      <c r="J69" s="34"/>
      <c r="K69" s="34"/>
      <c r="L69" s="34"/>
      <c r="M69" s="34"/>
      <c r="N69" s="34"/>
      <c r="O69" s="34"/>
      <c r="P69" s="34"/>
      <c r="Q69" s="34"/>
      <c r="R69" s="34"/>
      <c r="S69" s="34"/>
      <c r="T69" s="34"/>
      <c r="U69" s="34"/>
      <c r="V69" s="34"/>
      <c r="W69" s="34"/>
      <c r="X69" s="34"/>
      <c r="Y69" s="34"/>
      <c r="Z69" s="34"/>
      <c r="AA69" s="34"/>
      <c r="AB69" s="34"/>
      <c r="AC69" s="34"/>
    </row>
    <row r="70" spans="1:29">
      <c r="A70" s="37">
        <v>54</v>
      </c>
      <c r="B70" s="9">
        <v>3257103</v>
      </c>
      <c r="C70" s="3" t="s">
        <v>50</v>
      </c>
      <c r="D70" s="4"/>
      <c r="E70" s="4"/>
      <c r="F70" s="4"/>
      <c r="G70" s="78">
        <f t="shared" si="0"/>
        <v>0</v>
      </c>
    </row>
    <row r="71" spans="1:29">
      <c r="A71" s="37">
        <v>55</v>
      </c>
      <c r="B71" s="9">
        <v>3257104</v>
      </c>
      <c r="C71" s="3" t="s">
        <v>51</v>
      </c>
      <c r="D71" s="4"/>
      <c r="E71" s="4"/>
      <c r="F71" s="4"/>
      <c r="G71" s="78">
        <f t="shared" ref="G71:G118" si="12">E71+F71</f>
        <v>0</v>
      </c>
    </row>
    <row r="72" spans="1:29" ht="16.5">
      <c r="A72" s="37">
        <v>56</v>
      </c>
      <c r="B72" s="15">
        <v>3257105</v>
      </c>
      <c r="C72" s="16" t="s">
        <v>109</v>
      </c>
      <c r="D72" s="4"/>
      <c r="E72" s="4"/>
      <c r="F72" s="4"/>
      <c r="G72" s="78">
        <f t="shared" si="12"/>
        <v>0</v>
      </c>
    </row>
    <row r="73" spans="1:29">
      <c r="A73" s="37">
        <v>57</v>
      </c>
      <c r="B73" s="14">
        <v>3257206</v>
      </c>
      <c r="C73" s="13" t="s">
        <v>110</v>
      </c>
      <c r="D73" s="4"/>
      <c r="E73" s="4"/>
      <c r="F73" s="4"/>
      <c r="G73" s="78">
        <f t="shared" si="12"/>
        <v>0</v>
      </c>
    </row>
    <row r="74" spans="1:29">
      <c r="A74" s="37">
        <v>58</v>
      </c>
      <c r="B74" s="9">
        <v>3257301</v>
      </c>
      <c r="C74" s="3" t="s">
        <v>52</v>
      </c>
      <c r="D74" s="4"/>
      <c r="E74" s="4"/>
      <c r="F74" s="4"/>
      <c r="G74" s="78">
        <f t="shared" si="12"/>
        <v>0</v>
      </c>
    </row>
    <row r="75" spans="1:29" s="54" customFormat="1">
      <c r="A75" s="20"/>
      <c r="B75" s="20"/>
      <c r="C75" s="20" t="s">
        <v>53</v>
      </c>
      <c r="D75" s="20">
        <f>SUM(D70:D74)</f>
        <v>0</v>
      </c>
      <c r="E75" s="20">
        <f t="shared" ref="E75:G75" si="13">SUM(E70:E74)</f>
        <v>0</v>
      </c>
      <c r="F75" s="20">
        <f t="shared" si="13"/>
        <v>0</v>
      </c>
      <c r="G75" s="20">
        <f t="shared" si="13"/>
        <v>0</v>
      </c>
      <c r="H75" s="34"/>
      <c r="I75" s="34"/>
      <c r="J75" s="34"/>
      <c r="K75" s="34"/>
      <c r="L75" s="34"/>
      <c r="M75" s="34"/>
      <c r="N75" s="34"/>
      <c r="O75" s="34"/>
      <c r="P75" s="34"/>
      <c r="Q75" s="34"/>
      <c r="R75" s="34"/>
      <c r="S75" s="34"/>
      <c r="T75" s="34"/>
      <c r="U75" s="34"/>
      <c r="V75" s="34"/>
      <c r="W75" s="34"/>
      <c r="X75" s="34"/>
      <c r="Y75" s="34"/>
      <c r="Z75" s="34"/>
      <c r="AA75" s="34"/>
      <c r="AB75" s="34"/>
      <c r="AC75" s="34"/>
    </row>
    <row r="76" spans="1:29">
      <c r="A76" s="9">
        <v>59</v>
      </c>
      <c r="B76" s="9">
        <v>3258101</v>
      </c>
      <c r="C76" s="3" t="s">
        <v>54</v>
      </c>
      <c r="D76" s="4"/>
      <c r="E76" s="4"/>
      <c r="F76" s="4"/>
      <c r="G76" s="78">
        <f t="shared" si="12"/>
        <v>0</v>
      </c>
    </row>
    <row r="77" spans="1:29">
      <c r="A77" s="9">
        <v>60</v>
      </c>
      <c r="B77" s="9">
        <v>3258102</v>
      </c>
      <c r="C77" s="3" t="s">
        <v>55</v>
      </c>
      <c r="D77" s="4"/>
      <c r="E77" s="4"/>
      <c r="F77" s="4"/>
      <c r="G77" s="78">
        <f t="shared" si="12"/>
        <v>0</v>
      </c>
    </row>
    <row r="78" spans="1:29">
      <c r="A78" s="9">
        <v>61</v>
      </c>
      <c r="B78" s="9">
        <v>3258103</v>
      </c>
      <c r="C78" s="3" t="s">
        <v>56</v>
      </c>
      <c r="D78" s="4"/>
      <c r="E78" s="4"/>
      <c r="F78" s="4"/>
      <c r="G78" s="78">
        <f t="shared" si="12"/>
        <v>0</v>
      </c>
    </row>
    <row r="79" spans="1:29">
      <c r="A79" s="9">
        <v>62</v>
      </c>
      <c r="B79" s="9">
        <v>3258104</v>
      </c>
      <c r="C79" s="3" t="s">
        <v>57</v>
      </c>
      <c r="D79" s="4"/>
      <c r="E79" s="4"/>
      <c r="F79" s="4"/>
      <c r="G79" s="78">
        <f t="shared" si="12"/>
        <v>0</v>
      </c>
    </row>
    <row r="80" spans="1:29">
      <c r="A80" s="9">
        <v>63</v>
      </c>
      <c r="B80" s="9">
        <v>3258105</v>
      </c>
      <c r="C80" s="3" t="s">
        <v>58</v>
      </c>
      <c r="D80" s="4"/>
      <c r="E80" s="4"/>
      <c r="F80" s="4"/>
      <c r="G80" s="78">
        <f t="shared" si="12"/>
        <v>0</v>
      </c>
    </row>
    <row r="81" spans="1:29">
      <c r="A81" s="9">
        <v>64</v>
      </c>
      <c r="B81" s="9">
        <v>3258107</v>
      </c>
      <c r="C81" s="3" t="s">
        <v>59</v>
      </c>
      <c r="D81" s="4"/>
      <c r="E81" s="4"/>
      <c r="F81" s="4"/>
      <c r="G81" s="78">
        <f t="shared" si="12"/>
        <v>0</v>
      </c>
    </row>
    <row r="82" spans="1:29">
      <c r="A82" s="9">
        <v>65</v>
      </c>
      <c r="B82" s="9">
        <v>3258108</v>
      </c>
      <c r="C82" s="10" t="s">
        <v>60</v>
      </c>
      <c r="D82" s="4"/>
      <c r="E82" s="4"/>
      <c r="F82" s="4"/>
      <c r="G82" s="78">
        <f t="shared" si="12"/>
        <v>0</v>
      </c>
    </row>
    <row r="83" spans="1:29">
      <c r="A83" s="9">
        <v>66</v>
      </c>
      <c r="B83" s="14">
        <v>3258117</v>
      </c>
      <c r="C83" s="13" t="s">
        <v>111</v>
      </c>
      <c r="D83" s="4"/>
      <c r="E83" s="4"/>
      <c r="F83" s="4"/>
      <c r="G83" s="78">
        <f t="shared" si="12"/>
        <v>0</v>
      </c>
    </row>
    <row r="84" spans="1:29">
      <c r="A84" s="9">
        <v>67</v>
      </c>
      <c r="B84" s="9">
        <v>3258128</v>
      </c>
      <c r="C84" s="3" t="s">
        <v>61</v>
      </c>
      <c r="D84" s="4"/>
      <c r="E84" s="4"/>
      <c r="F84" s="4"/>
      <c r="G84" s="78">
        <f t="shared" si="12"/>
        <v>0</v>
      </c>
    </row>
    <row r="85" spans="1:29">
      <c r="A85" s="9">
        <v>68</v>
      </c>
      <c r="B85" s="14">
        <v>3258137</v>
      </c>
      <c r="C85" s="13" t="s">
        <v>112</v>
      </c>
      <c r="D85" s="4"/>
      <c r="E85" s="4"/>
      <c r="F85" s="4"/>
      <c r="G85" s="78">
        <f t="shared" si="12"/>
        <v>0</v>
      </c>
    </row>
    <row r="86" spans="1:29" s="54" customFormat="1">
      <c r="A86" s="20"/>
      <c r="B86" s="20"/>
      <c r="C86" s="20" t="s">
        <v>62</v>
      </c>
      <c r="D86" s="20">
        <f>SUM(D76:D85)</f>
        <v>0</v>
      </c>
      <c r="E86" s="20">
        <f t="shared" ref="E86:G86" si="14">SUM(E76:E85)</f>
        <v>0</v>
      </c>
      <c r="F86" s="20">
        <f t="shared" si="14"/>
        <v>0</v>
      </c>
      <c r="G86" s="20">
        <f t="shared" si="14"/>
        <v>0</v>
      </c>
      <c r="H86" s="34"/>
      <c r="I86" s="34"/>
      <c r="J86" s="34"/>
      <c r="K86" s="34"/>
      <c r="L86" s="34"/>
      <c r="M86" s="34"/>
      <c r="N86" s="34"/>
      <c r="O86" s="34"/>
      <c r="P86" s="34"/>
      <c r="Q86" s="34"/>
      <c r="R86" s="34"/>
      <c r="S86" s="34"/>
      <c r="T86" s="34"/>
      <c r="U86" s="34"/>
      <c r="V86" s="34"/>
      <c r="W86" s="34"/>
      <c r="X86" s="34"/>
      <c r="Y86" s="34"/>
      <c r="Z86" s="34"/>
      <c r="AA86" s="34"/>
      <c r="AB86" s="34"/>
      <c r="AC86" s="34"/>
    </row>
    <row r="87" spans="1:29" s="53" customFormat="1">
      <c r="A87" s="23"/>
      <c r="B87" s="23"/>
      <c r="C87" s="23" t="s">
        <v>63</v>
      </c>
      <c r="D87" s="23">
        <f>D42+D47+D49+D52+D55+D58+D60+D62+D66+D69+D75+D86</f>
        <v>0</v>
      </c>
      <c r="E87" s="23">
        <f t="shared" ref="E87:G87" si="15">E42+E47+E49+E52+E55+E58+E60+E62+E66+E69+E75+E86</f>
        <v>0</v>
      </c>
      <c r="F87" s="23">
        <f t="shared" si="15"/>
        <v>0</v>
      </c>
      <c r="G87" s="23">
        <f t="shared" si="15"/>
        <v>0</v>
      </c>
      <c r="H87" s="34"/>
      <c r="I87" s="34"/>
      <c r="J87" s="34"/>
      <c r="K87" s="34"/>
      <c r="L87" s="34"/>
      <c r="M87" s="34"/>
      <c r="N87" s="34"/>
      <c r="O87" s="34"/>
      <c r="P87" s="34"/>
      <c r="Q87" s="34"/>
      <c r="R87" s="34"/>
      <c r="S87" s="34"/>
      <c r="T87" s="34"/>
      <c r="U87" s="34"/>
      <c r="V87" s="34"/>
      <c r="W87" s="34"/>
      <c r="X87" s="34"/>
      <c r="Y87" s="34"/>
      <c r="Z87" s="34"/>
      <c r="AA87" s="34"/>
      <c r="AB87" s="34"/>
      <c r="AC87" s="34"/>
    </row>
    <row r="88" spans="1:29">
      <c r="A88" s="37">
        <v>69</v>
      </c>
      <c r="B88" s="9">
        <v>3821102</v>
      </c>
      <c r="C88" s="3" t="s">
        <v>64</v>
      </c>
      <c r="D88" s="4"/>
      <c r="E88" s="4"/>
      <c r="F88" s="4"/>
      <c r="G88" s="78">
        <f t="shared" si="12"/>
        <v>0</v>
      </c>
    </row>
    <row r="89" spans="1:29">
      <c r="A89" s="37">
        <v>70</v>
      </c>
      <c r="B89" s="9">
        <v>3821103</v>
      </c>
      <c r="C89" s="3" t="s">
        <v>65</v>
      </c>
      <c r="D89" s="4"/>
      <c r="E89" s="4"/>
      <c r="F89" s="4"/>
      <c r="G89" s="78">
        <f t="shared" si="12"/>
        <v>0</v>
      </c>
    </row>
    <row r="90" spans="1:29">
      <c r="A90" s="37">
        <v>71</v>
      </c>
      <c r="B90" s="14">
        <v>3821120</v>
      </c>
      <c r="C90" s="13" t="s">
        <v>113</v>
      </c>
      <c r="D90" s="4"/>
      <c r="E90" s="4"/>
      <c r="F90" s="4"/>
      <c r="G90" s="78">
        <f t="shared" si="12"/>
        <v>0</v>
      </c>
    </row>
    <row r="91" spans="1:29" s="54" customFormat="1">
      <c r="A91" s="20"/>
      <c r="B91" s="20"/>
      <c r="C91" s="20" t="s">
        <v>66</v>
      </c>
      <c r="D91" s="20">
        <f>SUM(D88:D90)</f>
        <v>0</v>
      </c>
      <c r="E91" s="20">
        <f t="shared" ref="E91:G91" si="16">SUM(E88:E90)</f>
        <v>0</v>
      </c>
      <c r="F91" s="20">
        <f t="shared" si="16"/>
        <v>0</v>
      </c>
      <c r="G91" s="20">
        <f t="shared" si="16"/>
        <v>0</v>
      </c>
      <c r="H91" s="34"/>
      <c r="I91" s="34"/>
      <c r="J91" s="34"/>
      <c r="K91" s="34"/>
      <c r="L91" s="34"/>
      <c r="M91" s="34"/>
      <c r="N91" s="34"/>
      <c r="O91" s="34"/>
      <c r="P91" s="34"/>
      <c r="Q91" s="34"/>
      <c r="R91" s="34"/>
      <c r="S91" s="34"/>
      <c r="T91" s="34"/>
      <c r="U91" s="34"/>
      <c r="V91" s="34"/>
      <c r="W91" s="34"/>
      <c r="X91" s="34"/>
      <c r="Y91" s="34"/>
      <c r="Z91" s="34"/>
      <c r="AA91" s="34"/>
      <c r="AB91" s="34"/>
      <c r="AC91" s="34"/>
    </row>
    <row r="92" spans="1:29" s="53" customFormat="1">
      <c r="A92" s="23"/>
      <c r="B92" s="23"/>
      <c r="C92" s="23" t="s">
        <v>67</v>
      </c>
      <c r="D92" s="23">
        <f t="shared" ref="D92:G92" si="17">D91</f>
        <v>0</v>
      </c>
      <c r="E92" s="23">
        <f t="shared" si="17"/>
        <v>0</v>
      </c>
      <c r="F92" s="23">
        <f t="shared" si="17"/>
        <v>0</v>
      </c>
      <c r="G92" s="23">
        <f t="shared" si="17"/>
        <v>0</v>
      </c>
      <c r="H92" s="34"/>
      <c r="I92" s="34"/>
      <c r="J92" s="34"/>
      <c r="K92" s="34"/>
      <c r="L92" s="34"/>
      <c r="M92" s="34"/>
      <c r="N92" s="34"/>
      <c r="O92" s="34"/>
      <c r="P92" s="34"/>
      <c r="Q92" s="34"/>
      <c r="R92" s="34"/>
      <c r="S92" s="34"/>
      <c r="T92" s="34"/>
      <c r="U92" s="34"/>
      <c r="V92" s="34"/>
      <c r="W92" s="34"/>
      <c r="X92" s="34"/>
      <c r="Y92" s="34"/>
      <c r="Z92" s="34"/>
      <c r="AA92" s="34"/>
      <c r="AB92" s="34"/>
      <c r="AC92" s="34"/>
    </row>
    <row r="93" spans="1:29" s="55" customFormat="1">
      <c r="A93" s="29"/>
      <c r="B93" s="29"/>
      <c r="C93" s="29" t="s">
        <v>68</v>
      </c>
      <c r="D93" s="29">
        <f>D24+D87+D92</f>
        <v>0</v>
      </c>
      <c r="E93" s="29">
        <f t="shared" ref="E93:G93" si="18">E24+E87+E92</f>
        <v>0</v>
      </c>
      <c r="F93" s="29">
        <f t="shared" si="18"/>
        <v>0</v>
      </c>
      <c r="G93" s="29">
        <f t="shared" si="18"/>
        <v>0</v>
      </c>
      <c r="H93" s="34"/>
      <c r="I93" s="34"/>
      <c r="J93" s="34"/>
      <c r="K93" s="34"/>
      <c r="L93" s="34"/>
      <c r="M93" s="34"/>
      <c r="N93" s="34"/>
      <c r="O93" s="34"/>
      <c r="P93" s="34"/>
      <c r="Q93" s="34"/>
      <c r="R93" s="34"/>
      <c r="S93" s="34"/>
      <c r="T93" s="34"/>
      <c r="U93" s="34"/>
      <c r="V93" s="34"/>
      <c r="W93" s="34"/>
      <c r="X93" s="34"/>
      <c r="Y93" s="34"/>
      <c r="Z93" s="34"/>
      <c r="AA93" s="34"/>
      <c r="AB93" s="34"/>
      <c r="AC93" s="34"/>
    </row>
    <row r="94" spans="1:29">
      <c r="A94" s="9">
        <v>72</v>
      </c>
      <c r="B94" s="9">
        <v>4111201</v>
      </c>
      <c r="C94" s="3" t="s">
        <v>69</v>
      </c>
      <c r="D94" s="4"/>
      <c r="E94" s="4"/>
      <c r="F94" s="4"/>
      <c r="G94" s="78">
        <f t="shared" si="12"/>
        <v>0</v>
      </c>
    </row>
    <row r="95" spans="1:29">
      <c r="A95" s="9">
        <v>73</v>
      </c>
      <c r="B95" s="9">
        <v>4111317</v>
      </c>
      <c r="C95" s="3" t="s">
        <v>70</v>
      </c>
      <c r="D95" s="4"/>
      <c r="E95" s="4"/>
      <c r="F95" s="4"/>
      <c r="G95" s="78">
        <f t="shared" si="12"/>
        <v>0</v>
      </c>
    </row>
    <row r="96" spans="1:29" s="54" customFormat="1">
      <c r="A96" s="20"/>
      <c r="B96" s="20"/>
      <c r="C96" s="20" t="s">
        <v>71</v>
      </c>
      <c r="D96" s="20">
        <f t="shared" ref="D96:G96" si="19">SUM(D94:D95)</f>
        <v>0</v>
      </c>
      <c r="E96" s="20">
        <f t="shared" si="19"/>
        <v>0</v>
      </c>
      <c r="F96" s="20">
        <f t="shared" si="19"/>
        <v>0</v>
      </c>
      <c r="G96" s="20">
        <f t="shared" si="19"/>
        <v>0</v>
      </c>
      <c r="H96" s="34"/>
      <c r="I96" s="34"/>
      <c r="J96" s="34"/>
      <c r="K96" s="34"/>
      <c r="L96" s="34"/>
      <c r="M96" s="34"/>
      <c r="N96" s="34"/>
      <c r="O96" s="34"/>
      <c r="P96" s="34"/>
      <c r="Q96" s="34"/>
      <c r="R96" s="34"/>
      <c r="S96" s="34"/>
      <c r="T96" s="34"/>
      <c r="U96" s="34"/>
      <c r="V96" s="34"/>
      <c r="W96" s="34"/>
      <c r="X96" s="34"/>
      <c r="Y96" s="34"/>
      <c r="Z96" s="34"/>
      <c r="AA96" s="34"/>
      <c r="AB96" s="34"/>
      <c r="AC96" s="34"/>
    </row>
    <row r="97" spans="1:29">
      <c r="A97" s="14">
        <v>74</v>
      </c>
      <c r="B97" s="14">
        <v>4112101</v>
      </c>
      <c r="C97" s="13" t="s">
        <v>114</v>
      </c>
      <c r="D97" s="4"/>
      <c r="E97" s="4"/>
      <c r="F97" s="4"/>
      <c r="G97" s="78">
        <f t="shared" si="12"/>
        <v>0</v>
      </c>
    </row>
    <row r="98" spans="1:29">
      <c r="A98" s="37">
        <v>75</v>
      </c>
      <c r="B98" s="9">
        <v>4112202</v>
      </c>
      <c r="C98" s="3" t="s">
        <v>72</v>
      </c>
      <c r="D98" s="4"/>
      <c r="E98" s="4"/>
      <c r="F98" s="4"/>
      <c r="G98" s="78">
        <f t="shared" si="12"/>
        <v>0</v>
      </c>
    </row>
    <row r="99" spans="1:29">
      <c r="A99" s="37">
        <v>76</v>
      </c>
      <c r="B99" s="14">
        <v>4112303</v>
      </c>
      <c r="C99" s="13" t="s">
        <v>116</v>
      </c>
      <c r="D99" s="4"/>
      <c r="E99" s="4"/>
      <c r="F99" s="4"/>
      <c r="G99" s="78">
        <f t="shared" si="12"/>
        <v>0</v>
      </c>
    </row>
    <row r="100" spans="1:29">
      <c r="A100" s="37">
        <v>77</v>
      </c>
      <c r="B100" s="9">
        <v>4112306</v>
      </c>
      <c r="C100" s="3" t="s">
        <v>73</v>
      </c>
      <c r="D100" s="4"/>
      <c r="E100" s="4"/>
      <c r="F100" s="4"/>
      <c r="G100" s="78">
        <f t="shared" si="12"/>
        <v>0</v>
      </c>
    </row>
    <row r="101" spans="1:29">
      <c r="A101" s="37">
        <v>78</v>
      </c>
      <c r="B101" s="9">
        <v>4112310</v>
      </c>
      <c r="C101" s="3" t="s">
        <v>74</v>
      </c>
      <c r="D101" s="4"/>
      <c r="E101" s="4"/>
      <c r="F101" s="4"/>
      <c r="G101" s="78">
        <f t="shared" si="12"/>
        <v>0</v>
      </c>
    </row>
    <row r="102" spans="1:29">
      <c r="A102" s="37">
        <v>79</v>
      </c>
      <c r="B102" s="9">
        <v>4112314</v>
      </c>
      <c r="C102" s="3" t="s">
        <v>75</v>
      </c>
      <c r="D102" s="4"/>
      <c r="E102" s="4"/>
      <c r="F102" s="4"/>
      <c r="G102" s="78">
        <f t="shared" si="12"/>
        <v>0</v>
      </c>
    </row>
    <row r="103" spans="1:29">
      <c r="A103" s="37">
        <v>80</v>
      </c>
      <c r="B103" s="9">
        <v>4112316</v>
      </c>
      <c r="C103" s="69" t="s">
        <v>58</v>
      </c>
      <c r="D103" s="4"/>
      <c r="E103" s="4"/>
      <c r="F103" s="4"/>
      <c r="G103" s="78">
        <f t="shared" si="12"/>
        <v>0</v>
      </c>
    </row>
    <row r="104" spans="1:29" s="54" customFormat="1">
      <c r="A104" s="20"/>
      <c r="B104" s="20"/>
      <c r="C104" s="20" t="s">
        <v>77</v>
      </c>
      <c r="D104" s="20">
        <f>SUM(D97:D103)</f>
        <v>0</v>
      </c>
      <c r="E104" s="20">
        <f t="shared" ref="E104:G104" si="20">SUM(E97:E103)</f>
        <v>0</v>
      </c>
      <c r="F104" s="20">
        <f t="shared" si="20"/>
        <v>0</v>
      </c>
      <c r="G104" s="20">
        <f t="shared" si="20"/>
        <v>0</v>
      </c>
      <c r="H104" s="34"/>
      <c r="I104" s="34"/>
      <c r="J104" s="34"/>
      <c r="K104" s="34"/>
      <c r="L104" s="34"/>
      <c r="M104" s="34"/>
      <c r="N104" s="34"/>
      <c r="O104" s="34"/>
      <c r="P104" s="34"/>
      <c r="Q104" s="34"/>
      <c r="R104" s="34"/>
      <c r="S104" s="34"/>
      <c r="T104" s="34"/>
      <c r="U104" s="34"/>
      <c r="V104" s="34"/>
      <c r="W104" s="34"/>
      <c r="X104" s="34"/>
      <c r="Y104" s="34"/>
      <c r="Z104" s="34"/>
      <c r="AA104" s="34"/>
      <c r="AB104" s="34"/>
      <c r="AC104" s="34"/>
    </row>
    <row r="105" spans="1:29">
      <c r="A105" s="24">
        <v>81</v>
      </c>
      <c r="B105" s="24">
        <v>4113301</v>
      </c>
      <c r="C105" s="4" t="s">
        <v>78</v>
      </c>
      <c r="D105" s="4"/>
      <c r="E105" s="4"/>
      <c r="F105" s="4"/>
      <c r="G105" s="78">
        <f t="shared" si="12"/>
        <v>0</v>
      </c>
    </row>
    <row r="106" spans="1:29" s="54" customFormat="1">
      <c r="A106" s="20"/>
      <c r="B106" s="20"/>
      <c r="C106" s="20" t="s">
        <v>79</v>
      </c>
      <c r="D106" s="20">
        <f t="shared" ref="D106:G106" si="21">D105</f>
        <v>0</v>
      </c>
      <c r="E106" s="20">
        <f t="shared" si="21"/>
        <v>0</v>
      </c>
      <c r="F106" s="20">
        <f t="shared" si="21"/>
        <v>0</v>
      </c>
      <c r="G106" s="20">
        <f t="shared" si="21"/>
        <v>0</v>
      </c>
      <c r="H106" s="34"/>
      <c r="I106" s="34"/>
      <c r="J106" s="34"/>
      <c r="K106" s="34"/>
      <c r="L106" s="34"/>
      <c r="M106" s="34"/>
      <c r="N106" s="34"/>
      <c r="O106" s="34"/>
      <c r="P106" s="34"/>
      <c r="Q106" s="34"/>
      <c r="R106" s="34"/>
      <c r="S106" s="34"/>
      <c r="T106" s="34"/>
      <c r="U106" s="34"/>
      <c r="V106" s="34"/>
      <c r="W106" s="34"/>
      <c r="X106" s="34"/>
      <c r="Y106" s="34"/>
      <c r="Z106" s="34"/>
      <c r="AA106" s="34"/>
      <c r="AB106" s="34"/>
      <c r="AC106" s="34"/>
    </row>
    <row r="107" spans="1:29">
      <c r="A107" s="24">
        <v>82</v>
      </c>
      <c r="B107" s="24">
        <v>4141101</v>
      </c>
      <c r="C107" s="4" t="s">
        <v>80</v>
      </c>
      <c r="D107" s="4"/>
      <c r="E107" s="4"/>
      <c r="F107" s="4"/>
      <c r="G107" s="78">
        <f t="shared" si="12"/>
        <v>0</v>
      </c>
    </row>
    <row r="108" spans="1:29" s="54" customFormat="1">
      <c r="A108" s="20"/>
      <c r="B108" s="20"/>
      <c r="C108" s="20" t="s">
        <v>81</v>
      </c>
      <c r="D108" s="20">
        <f t="shared" ref="D108:G108" si="22">D107</f>
        <v>0</v>
      </c>
      <c r="E108" s="20">
        <f t="shared" si="22"/>
        <v>0</v>
      </c>
      <c r="F108" s="20">
        <f t="shared" si="22"/>
        <v>0</v>
      </c>
      <c r="G108" s="20">
        <f t="shared" si="22"/>
        <v>0</v>
      </c>
      <c r="H108" s="34"/>
      <c r="I108" s="34"/>
      <c r="J108" s="34"/>
      <c r="K108" s="34"/>
      <c r="L108" s="34"/>
      <c r="M108" s="34"/>
      <c r="N108" s="34"/>
      <c r="O108" s="34"/>
      <c r="P108" s="34"/>
      <c r="Q108" s="34"/>
      <c r="R108" s="34"/>
      <c r="S108" s="34"/>
      <c r="T108" s="34"/>
      <c r="U108" s="34"/>
      <c r="V108" s="34"/>
      <c r="W108" s="34"/>
      <c r="X108" s="34"/>
      <c r="Y108" s="34"/>
      <c r="Z108" s="34"/>
      <c r="AA108" s="34"/>
      <c r="AB108" s="34"/>
      <c r="AC108" s="34"/>
    </row>
    <row r="109" spans="1:29" s="53" customFormat="1">
      <c r="A109" s="23"/>
      <c r="B109" s="23"/>
      <c r="C109" s="23" t="s">
        <v>82</v>
      </c>
      <c r="D109" s="23">
        <f>D96+D104+D106+D108</f>
        <v>0</v>
      </c>
      <c r="E109" s="23">
        <f t="shared" ref="E109:G109" si="23">E96+E104+E106+E108</f>
        <v>0</v>
      </c>
      <c r="F109" s="23">
        <f t="shared" si="23"/>
        <v>0</v>
      </c>
      <c r="G109" s="23">
        <f t="shared" si="23"/>
        <v>0</v>
      </c>
      <c r="H109" s="34"/>
      <c r="I109" s="34"/>
      <c r="J109" s="34"/>
      <c r="K109" s="34"/>
      <c r="L109" s="34"/>
      <c r="M109" s="34"/>
      <c r="N109" s="34"/>
      <c r="O109" s="34"/>
      <c r="P109" s="34"/>
      <c r="Q109" s="34"/>
      <c r="R109" s="34"/>
      <c r="S109" s="34"/>
      <c r="T109" s="34"/>
      <c r="U109" s="34"/>
      <c r="V109" s="34"/>
      <c r="W109" s="34"/>
      <c r="X109" s="34"/>
      <c r="Y109" s="34"/>
      <c r="Z109" s="34"/>
      <c r="AA109" s="34"/>
      <c r="AB109" s="34"/>
      <c r="AC109" s="34"/>
    </row>
    <row r="110" spans="1:29" s="55" customFormat="1">
      <c r="A110" s="29"/>
      <c r="B110" s="29"/>
      <c r="C110" s="29" t="s">
        <v>83</v>
      </c>
      <c r="D110" s="29">
        <f t="shared" ref="D110:G110" si="24">D109</f>
        <v>0</v>
      </c>
      <c r="E110" s="29">
        <f t="shared" si="24"/>
        <v>0</v>
      </c>
      <c r="F110" s="29">
        <f t="shared" si="24"/>
        <v>0</v>
      </c>
      <c r="G110" s="29">
        <f t="shared" si="24"/>
        <v>0</v>
      </c>
      <c r="H110" s="34"/>
      <c r="I110" s="34"/>
      <c r="J110" s="34"/>
      <c r="K110" s="34"/>
      <c r="L110" s="34"/>
      <c r="M110" s="34"/>
      <c r="N110" s="34"/>
      <c r="O110" s="34"/>
      <c r="P110" s="34"/>
      <c r="Q110" s="34"/>
      <c r="R110" s="34"/>
      <c r="S110" s="34"/>
      <c r="T110" s="34"/>
      <c r="U110" s="34"/>
      <c r="V110" s="34"/>
      <c r="W110" s="34"/>
      <c r="X110" s="34"/>
      <c r="Y110" s="34"/>
      <c r="Z110" s="34"/>
      <c r="AA110" s="34"/>
      <c r="AB110" s="34"/>
      <c r="AC110" s="34"/>
    </row>
    <row r="111" spans="1:29" s="56" customFormat="1">
      <c r="A111" s="31"/>
      <c r="B111" s="31"/>
      <c r="C111" s="31" t="s">
        <v>96</v>
      </c>
      <c r="D111" s="31">
        <f>D93+D110</f>
        <v>0</v>
      </c>
      <c r="E111" s="31">
        <f t="shared" ref="E111:G111" si="25">E93+E110</f>
        <v>0</v>
      </c>
      <c r="F111" s="31">
        <f t="shared" si="25"/>
        <v>0</v>
      </c>
      <c r="G111" s="31">
        <f t="shared" si="25"/>
        <v>0</v>
      </c>
      <c r="H111" s="34"/>
      <c r="I111" s="34"/>
      <c r="J111" s="34"/>
      <c r="K111" s="34"/>
      <c r="L111" s="34"/>
      <c r="M111" s="34"/>
      <c r="N111" s="34"/>
      <c r="O111" s="34"/>
      <c r="P111" s="34"/>
      <c r="Q111" s="34"/>
      <c r="R111" s="34"/>
      <c r="S111" s="34"/>
      <c r="T111" s="34"/>
      <c r="U111" s="34"/>
      <c r="V111" s="34"/>
      <c r="W111" s="34"/>
      <c r="X111" s="34"/>
      <c r="Y111" s="34"/>
      <c r="Z111" s="34"/>
      <c r="AA111" s="34"/>
      <c r="AB111" s="34"/>
      <c r="AC111" s="34"/>
    </row>
    <row r="112" spans="1:29">
      <c r="A112" s="9">
        <v>83</v>
      </c>
      <c r="B112" s="9">
        <v>4113101</v>
      </c>
      <c r="C112" s="3" t="s">
        <v>84</v>
      </c>
      <c r="D112" s="4"/>
      <c r="E112" s="4"/>
      <c r="F112" s="4"/>
      <c r="G112" s="78">
        <f t="shared" si="12"/>
        <v>0</v>
      </c>
    </row>
    <row r="113" spans="1:29">
      <c r="A113" s="9">
        <v>84</v>
      </c>
      <c r="B113" s="9">
        <v>3211109</v>
      </c>
      <c r="C113" s="3" t="s">
        <v>85</v>
      </c>
      <c r="D113" s="4"/>
      <c r="E113" s="4"/>
      <c r="F113" s="4"/>
      <c r="G113" s="78">
        <f t="shared" si="12"/>
        <v>0</v>
      </c>
    </row>
    <row r="114" spans="1:29">
      <c r="A114" s="20"/>
      <c r="B114" s="20"/>
      <c r="C114" s="20" t="s">
        <v>86</v>
      </c>
      <c r="D114" s="52">
        <f t="shared" ref="D114:F114" si="26">SUM(D112:D113)</f>
        <v>0</v>
      </c>
      <c r="E114" s="52">
        <f t="shared" si="26"/>
        <v>0</v>
      </c>
      <c r="F114" s="52">
        <f t="shared" si="26"/>
        <v>0</v>
      </c>
      <c r="G114" s="52">
        <f>SUM(G112:G113)</f>
        <v>0</v>
      </c>
    </row>
    <row r="115" spans="1:29" s="34" customFormat="1">
      <c r="A115" s="4"/>
      <c r="B115" s="4"/>
      <c r="C115" s="4" t="s">
        <v>87</v>
      </c>
      <c r="D115" s="4"/>
      <c r="E115" s="4"/>
      <c r="F115" s="4"/>
      <c r="G115" s="78">
        <f t="shared" si="12"/>
        <v>0</v>
      </c>
    </row>
    <row r="116" spans="1:29">
      <c r="A116" s="9">
        <v>85</v>
      </c>
      <c r="B116" s="9">
        <v>4113101</v>
      </c>
      <c r="C116" s="3" t="s">
        <v>84</v>
      </c>
      <c r="D116" s="4"/>
      <c r="E116" s="4"/>
      <c r="F116" s="4"/>
      <c r="G116" s="78">
        <f t="shared" si="12"/>
        <v>0</v>
      </c>
    </row>
    <row r="117" spans="1:29">
      <c r="A117" s="9">
        <v>86</v>
      </c>
      <c r="B117" s="9">
        <v>3211109</v>
      </c>
      <c r="C117" s="3" t="s">
        <v>85</v>
      </c>
      <c r="D117" s="4"/>
      <c r="E117" s="4"/>
      <c r="F117" s="4"/>
      <c r="G117" s="78">
        <f t="shared" si="12"/>
        <v>0</v>
      </c>
    </row>
    <row r="118" spans="1:29">
      <c r="A118" s="9">
        <v>87</v>
      </c>
      <c r="B118" s="9">
        <v>3221106</v>
      </c>
      <c r="C118" s="3" t="s">
        <v>88</v>
      </c>
      <c r="D118" s="4"/>
      <c r="E118" s="4"/>
      <c r="F118" s="4"/>
      <c r="G118" s="78">
        <f t="shared" si="12"/>
        <v>0</v>
      </c>
    </row>
    <row r="119" spans="1:29" s="54" customFormat="1">
      <c r="A119" s="20"/>
      <c r="B119" s="20"/>
      <c r="C119" s="20" t="s">
        <v>87</v>
      </c>
      <c r="D119" s="20">
        <f t="shared" ref="D119:G119" si="27">SUM(D116:D118)</f>
        <v>0</v>
      </c>
      <c r="E119" s="20">
        <f t="shared" si="27"/>
        <v>0</v>
      </c>
      <c r="F119" s="20">
        <f t="shared" si="27"/>
        <v>0</v>
      </c>
      <c r="G119" s="20">
        <f t="shared" si="27"/>
        <v>0</v>
      </c>
      <c r="H119" s="34"/>
      <c r="I119" s="34"/>
      <c r="J119" s="34"/>
      <c r="K119" s="34"/>
      <c r="L119" s="34"/>
      <c r="M119" s="34"/>
      <c r="N119" s="34"/>
      <c r="O119" s="34"/>
      <c r="P119" s="34"/>
      <c r="Q119" s="34"/>
      <c r="R119" s="34"/>
      <c r="S119" s="34"/>
      <c r="T119" s="34"/>
      <c r="U119" s="34"/>
      <c r="V119" s="34"/>
      <c r="W119" s="34"/>
      <c r="X119" s="34"/>
      <c r="Y119" s="34"/>
      <c r="Z119" s="34"/>
      <c r="AA119" s="34"/>
      <c r="AB119" s="34"/>
      <c r="AC119" s="34"/>
    </row>
    <row r="120" spans="1:29" s="56" customFormat="1">
      <c r="A120" s="31"/>
      <c r="B120" s="31"/>
      <c r="C120" s="31" t="s">
        <v>89</v>
      </c>
      <c r="D120" s="31">
        <f t="shared" ref="D120:G120" si="28">D114+D119</f>
        <v>0</v>
      </c>
      <c r="E120" s="31">
        <f t="shared" si="28"/>
        <v>0</v>
      </c>
      <c r="F120" s="31">
        <f t="shared" si="28"/>
        <v>0</v>
      </c>
      <c r="G120" s="31">
        <f t="shared" si="28"/>
        <v>0</v>
      </c>
      <c r="H120" s="34"/>
      <c r="I120" s="34"/>
      <c r="J120" s="34"/>
      <c r="K120" s="34"/>
      <c r="L120" s="34"/>
      <c r="M120" s="34"/>
      <c r="N120" s="34"/>
      <c r="O120" s="34"/>
      <c r="P120" s="34"/>
      <c r="Q120" s="34"/>
      <c r="R120" s="34"/>
      <c r="S120" s="34"/>
      <c r="T120" s="34"/>
      <c r="U120" s="34"/>
      <c r="V120" s="34"/>
      <c r="W120" s="34"/>
      <c r="X120" s="34"/>
      <c r="Y120" s="34"/>
      <c r="Z120" s="34"/>
      <c r="AA120" s="34"/>
      <c r="AB120" s="34"/>
      <c r="AC120" s="34"/>
    </row>
    <row r="121" spans="1:29" s="54" customFormat="1">
      <c r="A121" s="161" t="s">
        <v>132</v>
      </c>
      <c r="B121" s="162"/>
      <c r="C121" s="163"/>
      <c r="D121" s="47">
        <f>D111+D120</f>
        <v>0</v>
      </c>
      <c r="E121" s="47">
        <f t="shared" ref="E121:G121" si="29">E111+E120</f>
        <v>0</v>
      </c>
      <c r="F121" s="47">
        <f t="shared" si="29"/>
        <v>0</v>
      </c>
      <c r="G121" s="47">
        <f t="shared" si="29"/>
        <v>0</v>
      </c>
      <c r="H121" s="34"/>
      <c r="I121" s="34"/>
      <c r="J121" s="34"/>
      <c r="K121" s="34"/>
      <c r="L121" s="34"/>
      <c r="M121" s="34"/>
      <c r="N121" s="34"/>
      <c r="O121" s="34"/>
      <c r="P121" s="34"/>
      <c r="Q121" s="34"/>
      <c r="R121" s="34"/>
      <c r="S121" s="34"/>
      <c r="T121" s="34"/>
      <c r="U121" s="34"/>
      <c r="V121" s="34"/>
      <c r="W121" s="34"/>
      <c r="X121" s="34"/>
      <c r="Y121" s="34"/>
      <c r="Z121" s="34"/>
      <c r="AA121" s="34"/>
      <c r="AB121" s="34"/>
      <c r="AC121" s="34"/>
    </row>
    <row r="122" spans="1:29" s="34" customFormat="1">
      <c r="A122" s="2"/>
      <c r="B122" s="2"/>
      <c r="C122" s="2"/>
      <c r="D122" s="2"/>
      <c r="E122" s="2"/>
      <c r="F122" s="2"/>
      <c r="G122" s="2"/>
    </row>
    <row r="123" spans="1:29" s="34" customFormat="1">
      <c r="A123" s="2"/>
      <c r="B123" s="2"/>
      <c r="C123" s="2"/>
      <c r="D123" s="2"/>
      <c r="E123" s="2"/>
      <c r="F123" s="2"/>
      <c r="G123" s="2"/>
    </row>
    <row r="124" spans="1:29" s="34" customFormat="1">
      <c r="A124" s="2"/>
      <c r="B124" s="2"/>
      <c r="C124" s="2"/>
      <c r="D124" s="2"/>
      <c r="E124" s="2"/>
      <c r="F124" s="2"/>
      <c r="G124" s="2"/>
    </row>
    <row r="125" spans="1:29" s="34" customFormat="1">
      <c r="A125" s="2"/>
      <c r="B125" s="2"/>
      <c r="C125" s="2"/>
      <c r="D125" s="2"/>
      <c r="E125" s="2"/>
      <c r="F125" s="2"/>
      <c r="G125" s="2"/>
    </row>
    <row r="126" spans="1:29" s="34" customFormat="1">
      <c r="A126" s="2"/>
      <c r="B126" s="2"/>
      <c r="C126" s="2"/>
      <c r="D126" s="2"/>
      <c r="E126" s="2"/>
      <c r="F126" s="2"/>
      <c r="G126" s="2"/>
    </row>
    <row r="127" spans="1:29" s="34" customFormat="1">
      <c r="A127" s="2"/>
      <c r="B127" s="2"/>
      <c r="C127" s="2"/>
      <c r="D127" s="2"/>
      <c r="E127" s="2"/>
      <c r="F127" s="2"/>
      <c r="G127" s="2"/>
    </row>
    <row r="128" spans="1:29" s="34" customFormat="1">
      <c r="A128" s="2"/>
      <c r="B128" s="2"/>
      <c r="C128" s="2"/>
      <c r="D128" s="2"/>
      <c r="E128" s="2"/>
      <c r="F128" s="2"/>
      <c r="G128" s="2"/>
    </row>
    <row r="129" spans="1:7" s="34" customFormat="1">
      <c r="A129" s="2"/>
      <c r="B129" s="2"/>
      <c r="C129" s="2"/>
      <c r="D129" s="2"/>
      <c r="E129" s="2"/>
      <c r="F129" s="2"/>
      <c r="G129" s="2"/>
    </row>
    <row r="130" spans="1:7" s="34" customFormat="1">
      <c r="A130" s="2"/>
      <c r="B130" s="2"/>
      <c r="C130" s="2"/>
      <c r="D130" s="2"/>
      <c r="E130" s="2"/>
      <c r="F130" s="2"/>
      <c r="G130" s="2"/>
    </row>
    <row r="131" spans="1:7" s="34" customFormat="1">
      <c r="A131" s="2"/>
      <c r="B131" s="2"/>
      <c r="C131" s="2"/>
      <c r="D131" s="2"/>
      <c r="E131" s="2"/>
      <c r="F131" s="2"/>
      <c r="G131" s="2"/>
    </row>
    <row r="132" spans="1:7" s="34" customFormat="1">
      <c r="A132" s="2"/>
      <c r="B132" s="2"/>
      <c r="C132" s="2"/>
      <c r="D132" s="2"/>
      <c r="E132" s="2"/>
      <c r="F132" s="2"/>
      <c r="G132" s="2"/>
    </row>
    <row r="133" spans="1:7" s="34" customFormat="1">
      <c r="A133" s="2"/>
      <c r="B133" s="2"/>
      <c r="C133" s="2"/>
      <c r="D133" s="2"/>
      <c r="E133" s="2"/>
      <c r="F133" s="2"/>
      <c r="G133" s="2"/>
    </row>
    <row r="134" spans="1:7">
      <c r="A134" s="2"/>
      <c r="B134" s="2"/>
      <c r="C134" s="2"/>
      <c r="D134" s="2"/>
      <c r="E134" s="2"/>
      <c r="F134" s="2"/>
      <c r="G134" s="63"/>
    </row>
    <row r="135" spans="1:7">
      <c r="A135" s="2"/>
      <c r="B135" s="2"/>
      <c r="C135" s="2"/>
      <c r="D135" s="2"/>
      <c r="E135" s="2"/>
      <c r="F135" s="2"/>
      <c r="G135" s="63"/>
    </row>
    <row r="136" spans="1:7">
      <c r="A136" s="2"/>
      <c r="B136" s="2"/>
      <c r="C136" s="2"/>
      <c r="D136" s="2"/>
      <c r="E136" s="2"/>
      <c r="F136" s="2"/>
      <c r="G136" s="63"/>
    </row>
    <row r="137" spans="1:7">
      <c r="A137" s="2"/>
      <c r="B137" s="2"/>
      <c r="C137" s="2"/>
      <c r="D137" s="2"/>
      <c r="E137" s="2"/>
      <c r="F137" s="2"/>
      <c r="G137" s="63"/>
    </row>
    <row r="138" spans="1:7">
      <c r="A138" s="2"/>
      <c r="B138" s="2"/>
      <c r="C138" s="2"/>
      <c r="D138" s="2"/>
      <c r="E138" s="2"/>
      <c r="F138" s="2"/>
      <c r="G138" s="63"/>
    </row>
    <row r="139" spans="1:7">
      <c r="A139" s="2"/>
      <c r="B139" s="2"/>
      <c r="C139" s="2"/>
      <c r="D139" s="2"/>
      <c r="E139" s="2"/>
      <c r="F139" s="2"/>
      <c r="G139" s="63"/>
    </row>
    <row r="140" spans="1:7">
      <c r="A140" s="2"/>
      <c r="B140" s="2"/>
      <c r="C140" s="2"/>
      <c r="D140" s="2"/>
      <c r="E140" s="2"/>
      <c r="F140" s="2"/>
      <c r="G140" s="63"/>
    </row>
    <row r="141" spans="1:7">
      <c r="A141" s="2"/>
      <c r="B141" s="2"/>
      <c r="C141" s="2"/>
      <c r="D141" s="2"/>
      <c r="E141" s="2"/>
      <c r="F141" s="2"/>
      <c r="G141" s="63"/>
    </row>
    <row r="142" spans="1:7">
      <c r="A142" s="2"/>
      <c r="B142" s="2"/>
      <c r="C142" s="2"/>
      <c r="D142" s="2"/>
      <c r="E142" s="2"/>
      <c r="F142" s="2"/>
      <c r="G142" s="63"/>
    </row>
    <row r="143" spans="1:7">
      <c r="A143" s="2"/>
      <c r="B143" s="2"/>
      <c r="C143" s="2"/>
      <c r="D143" s="2"/>
      <c r="E143" s="2"/>
      <c r="F143" s="2"/>
      <c r="G143" s="63"/>
    </row>
    <row r="144" spans="1:7">
      <c r="A144" s="2"/>
      <c r="B144" s="2"/>
      <c r="C144" s="2"/>
      <c r="D144" s="2"/>
      <c r="E144" s="2"/>
      <c r="F144" s="2"/>
      <c r="G144" s="63"/>
    </row>
    <row r="145" spans="1:7">
      <c r="A145" s="2"/>
      <c r="B145" s="2"/>
      <c r="C145" s="2"/>
      <c r="D145" s="2"/>
      <c r="E145" s="2"/>
      <c r="F145" s="2"/>
      <c r="G145" s="63"/>
    </row>
    <row r="146" spans="1:7">
      <c r="A146" s="2"/>
      <c r="B146" s="2"/>
      <c r="C146" s="2"/>
      <c r="D146" s="2"/>
      <c r="E146" s="2"/>
      <c r="F146" s="2"/>
      <c r="G146" s="63"/>
    </row>
    <row r="147" spans="1:7">
      <c r="A147" s="2"/>
      <c r="B147" s="2"/>
      <c r="C147" s="2"/>
      <c r="D147" s="2"/>
      <c r="E147" s="2"/>
      <c r="F147" s="2"/>
      <c r="G147" s="63"/>
    </row>
    <row r="148" spans="1:7">
      <c r="A148" s="2"/>
      <c r="B148" s="2"/>
      <c r="C148" s="2"/>
      <c r="D148" s="2"/>
      <c r="E148" s="2"/>
      <c r="F148" s="2"/>
      <c r="G148" s="63"/>
    </row>
    <row r="149" spans="1:7">
      <c r="A149" s="2"/>
      <c r="B149" s="2"/>
      <c r="C149" s="2"/>
      <c r="D149" s="2"/>
      <c r="E149" s="2"/>
      <c r="F149" s="2"/>
      <c r="G149" s="63"/>
    </row>
    <row r="150" spans="1:7">
      <c r="A150" s="2"/>
      <c r="B150" s="2"/>
      <c r="C150" s="2"/>
      <c r="D150" s="2"/>
      <c r="E150" s="2"/>
      <c r="F150" s="2"/>
      <c r="G150" s="63"/>
    </row>
    <row r="151" spans="1:7">
      <c r="A151" s="2"/>
      <c r="B151" s="2"/>
      <c r="C151" s="2"/>
      <c r="D151" s="2"/>
      <c r="E151" s="2"/>
      <c r="F151" s="2"/>
      <c r="G151" s="63"/>
    </row>
    <row r="152" spans="1:7">
      <c r="A152" s="2"/>
      <c r="B152" s="2"/>
      <c r="C152" s="2"/>
      <c r="D152" s="2"/>
      <c r="E152" s="2"/>
      <c r="F152" s="2"/>
      <c r="G152" s="63"/>
    </row>
    <row r="153" spans="1:7">
      <c r="A153" s="2"/>
      <c r="B153" s="2"/>
      <c r="C153" s="2"/>
      <c r="D153" s="2"/>
      <c r="E153" s="2"/>
      <c r="F153" s="2"/>
      <c r="G153" s="63"/>
    </row>
    <row r="154" spans="1:7">
      <c r="A154" s="2"/>
      <c r="B154" s="2"/>
      <c r="C154" s="2"/>
      <c r="D154" s="2"/>
      <c r="E154" s="2"/>
      <c r="F154" s="2"/>
      <c r="G154" s="63"/>
    </row>
    <row r="155" spans="1:7">
      <c r="A155" s="2"/>
      <c r="B155" s="2"/>
      <c r="C155" s="2"/>
      <c r="D155" s="2"/>
      <c r="E155" s="2"/>
      <c r="F155" s="2"/>
      <c r="G155" s="63"/>
    </row>
    <row r="156" spans="1:7">
      <c r="A156" s="2"/>
      <c r="B156" s="2"/>
      <c r="C156" s="2"/>
      <c r="D156" s="2"/>
      <c r="E156" s="2"/>
      <c r="F156" s="2"/>
      <c r="G156" s="63"/>
    </row>
    <row r="157" spans="1:7">
      <c r="A157" s="2"/>
      <c r="B157" s="2"/>
      <c r="C157" s="2"/>
      <c r="D157" s="2"/>
      <c r="E157" s="2"/>
      <c r="F157" s="2"/>
      <c r="G157" s="63"/>
    </row>
    <row r="158" spans="1:7">
      <c r="A158" s="2"/>
      <c r="B158" s="2"/>
      <c r="C158" s="2"/>
      <c r="D158" s="2"/>
      <c r="E158" s="2"/>
      <c r="F158" s="2"/>
      <c r="G158" s="63"/>
    </row>
    <row r="159" spans="1:7">
      <c r="A159" s="2"/>
      <c r="B159" s="2"/>
      <c r="C159" s="2"/>
      <c r="D159" s="2"/>
      <c r="E159" s="2"/>
      <c r="F159" s="2"/>
      <c r="G159" s="63"/>
    </row>
    <row r="160" spans="1:7">
      <c r="A160" s="2"/>
      <c r="B160" s="2"/>
      <c r="C160" s="2"/>
      <c r="D160" s="2"/>
      <c r="E160" s="2"/>
      <c r="F160" s="2"/>
      <c r="G160" s="63"/>
    </row>
    <row r="161" spans="1:7">
      <c r="A161" s="2"/>
      <c r="B161" s="2"/>
      <c r="C161" s="2"/>
      <c r="D161" s="2"/>
      <c r="E161" s="2"/>
      <c r="F161" s="2"/>
      <c r="G161" s="63"/>
    </row>
    <row r="162" spans="1:7">
      <c r="A162" s="2"/>
      <c r="B162" s="2"/>
      <c r="C162" s="2"/>
      <c r="D162" s="2"/>
      <c r="E162" s="2"/>
      <c r="F162" s="2"/>
      <c r="G162" s="63"/>
    </row>
    <row r="163" spans="1:7">
      <c r="A163" s="2"/>
      <c r="B163" s="2"/>
      <c r="C163" s="2"/>
      <c r="D163" s="2"/>
      <c r="E163" s="2"/>
      <c r="F163" s="2"/>
      <c r="G163" s="63"/>
    </row>
    <row r="164" spans="1:7">
      <c r="A164" s="2"/>
      <c r="B164" s="2"/>
      <c r="C164" s="2"/>
      <c r="D164" s="2"/>
      <c r="E164" s="2"/>
      <c r="F164" s="2"/>
      <c r="G164" s="63"/>
    </row>
    <row r="165" spans="1:7">
      <c r="A165" s="2"/>
      <c r="B165" s="2"/>
      <c r="C165" s="2"/>
      <c r="D165" s="2"/>
      <c r="E165" s="2"/>
      <c r="F165" s="2"/>
      <c r="G165" s="63"/>
    </row>
    <row r="166" spans="1:7">
      <c r="A166" s="2"/>
      <c r="B166" s="2"/>
      <c r="C166" s="2"/>
      <c r="D166" s="2"/>
      <c r="E166" s="2"/>
      <c r="F166" s="2"/>
      <c r="G166" s="63"/>
    </row>
    <row r="167" spans="1:7">
      <c r="A167" s="2"/>
      <c r="B167" s="2"/>
      <c r="C167" s="2"/>
      <c r="D167" s="2"/>
      <c r="E167" s="2"/>
      <c r="F167" s="2"/>
      <c r="G167" s="63"/>
    </row>
    <row r="168" spans="1:7">
      <c r="A168" s="2"/>
      <c r="B168" s="2"/>
      <c r="C168" s="2"/>
      <c r="D168" s="2"/>
      <c r="E168" s="2"/>
      <c r="F168" s="2"/>
      <c r="G168" s="63"/>
    </row>
    <row r="169" spans="1:7">
      <c r="A169" s="2"/>
      <c r="B169" s="2"/>
      <c r="C169" s="2"/>
      <c r="D169" s="2"/>
      <c r="E169" s="2"/>
      <c r="F169" s="2"/>
      <c r="G169" s="63"/>
    </row>
    <row r="170" spans="1:7">
      <c r="A170" s="2"/>
      <c r="B170" s="2"/>
      <c r="C170" s="2"/>
      <c r="D170" s="2"/>
      <c r="E170" s="2"/>
      <c r="F170" s="2"/>
      <c r="G170" s="63"/>
    </row>
    <row r="171" spans="1:7">
      <c r="A171" s="2"/>
      <c r="B171" s="2"/>
      <c r="C171" s="2"/>
      <c r="D171" s="2"/>
      <c r="E171" s="2"/>
      <c r="F171" s="2"/>
      <c r="G171" s="63"/>
    </row>
    <row r="172" spans="1:7">
      <c r="A172" s="2"/>
      <c r="B172" s="2"/>
      <c r="C172" s="2"/>
      <c r="D172" s="2"/>
      <c r="E172" s="2"/>
      <c r="F172" s="2"/>
      <c r="G172" s="63"/>
    </row>
    <row r="173" spans="1:7">
      <c r="A173" s="2"/>
      <c r="B173" s="2"/>
      <c r="C173" s="2"/>
      <c r="D173" s="2"/>
      <c r="E173" s="2"/>
      <c r="F173" s="2"/>
      <c r="G173" s="63"/>
    </row>
    <row r="174" spans="1:7">
      <c r="A174" s="2"/>
      <c r="B174" s="2"/>
      <c r="C174" s="2"/>
      <c r="D174" s="2"/>
      <c r="E174" s="2"/>
      <c r="F174" s="2"/>
      <c r="G174" s="63"/>
    </row>
    <row r="175" spans="1:7">
      <c r="A175" s="2"/>
      <c r="B175" s="2"/>
      <c r="C175" s="2"/>
      <c r="D175" s="2"/>
      <c r="E175" s="2"/>
      <c r="F175" s="2"/>
      <c r="G175" s="63"/>
    </row>
    <row r="176" spans="1:7">
      <c r="A176" s="2"/>
      <c r="B176" s="2"/>
      <c r="C176" s="2"/>
      <c r="D176" s="2"/>
      <c r="E176" s="2"/>
      <c r="F176" s="2"/>
      <c r="G176" s="63"/>
    </row>
    <row r="177" spans="1:7">
      <c r="A177" s="2"/>
      <c r="B177" s="2"/>
      <c r="C177" s="2"/>
      <c r="D177" s="2"/>
      <c r="E177" s="2"/>
      <c r="F177" s="2"/>
      <c r="G177" s="63"/>
    </row>
    <row r="178" spans="1:7">
      <c r="A178" s="2"/>
      <c r="B178" s="2"/>
      <c r="C178" s="2"/>
      <c r="D178" s="2"/>
      <c r="E178" s="2"/>
      <c r="F178" s="2"/>
      <c r="G178" s="63"/>
    </row>
    <row r="179" spans="1:7">
      <c r="A179" s="2"/>
      <c r="B179" s="2"/>
      <c r="C179" s="2"/>
      <c r="D179" s="2"/>
      <c r="E179" s="2"/>
      <c r="F179" s="2"/>
      <c r="G179" s="63"/>
    </row>
    <row r="180" spans="1:7">
      <c r="A180" s="2"/>
      <c r="B180" s="2"/>
      <c r="C180" s="2"/>
      <c r="D180" s="2"/>
      <c r="E180" s="2"/>
      <c r="F180" s="2"/>
      <c r="G180" s="63"/>
    </row>
    <row r="181" spans="1:7">
      <c r="A181" s="2"/>
      <c r="B181" s="2"/>
      <c r="C181" s="2"/>
      <c r="D181" s="2"/>
      <c r="E181" s="2"/>
      <c r="F181" s="2"/>
      <c r="G181" s="63"/>
    </row>
    <row r="182" spans="1:7">
      <c r="A182" s="2"/>
      <c r="B182" s="2"/>
      <c r="C182" s="2"/>
      <c r="D182" s="2"/>
      <c r="E182" s="2"/>
      <c r="F182" s="2"/>
      <c r="G182" s="63"/>
    </row>
    <row r="183" spans="1:7">
      <c r="A183" s="2"/>
      <c r="B183" s="2"/>
      <c r="C183" s="2"/>
      <c r="D183" s="2"/>
      <c r="E183" s="2"/>
      <c r="F183" s="2"/>
      <c r="G183" s="63"/>
    </row>
    <row r="184" spans="1:7">
      <c r="A184" s="2"/>
      <c r="B184" s="2"/>
      <c r="C184" s="2"/>
      <c r="D184" s="2"/>
      <c r="E184" s="2"/>
      <c r="F184" s="2"/>
      <c r="G184" s="63"/>
    </row>
    <row r="185" spans="1:7">
      <c r="A185" s="2"/>
      <c r="B185" s="2"/>
      <c r="C185" s="2"/>
      <c r="D185" s="2"/>
      <c r="E185" s="2"/>
      <c r="F185" s="2"/>
      <c r="G185" s="63"/>
    </row>
    <row r="186" spans="1:7">
      <c r="A186" s="2"/>
      <c r="B186" s="2"/>
      <c r="C186" s="2"/>
      <c r="D186" s="2"/>
      <c r="E186" s="2"/>
      <c r="F186" s="2"/>
      <c r="G186" s="63"/>
    </row>
    <row r="187" spans="1:7">
      <c r="A187" s="2"/>
      <c r="B187" s="2"/>
      <c r="C187" s="2"/>
      <c r="D187" s="2"/>
      <c r="E187" s="2"/>
      <c r="F187" s="2"/>
      <c r="G187" s="63"/>
    </row>
    <row r="188" spans="1:7">
      <c r="A188" s="2"/>
      <c r="B188" s="2"/>
      <c r="C188" s="2"/>
      <c r="D188" s="2"/>
      <c r="E188" s="2"/>
      <c r="F188" s="2"/>
      <c r="G188" s="63"/>
    </row>
    <row r="189" spans="1:7">
      <c r="A189" s="2"/>
      <c r="B189" s="2"/>
      <c r="C189" s="2"/>
      <c r="D189" s="2"/>
      <c r="E189" s="2"/>
      <c r="F189" s="2"/>
      <c r="G189" s="63"/>
    </row>
    <row r="190" spans="1:7">
      <c r="A190" s="2"/>
      <c r="B190" s="2"/>
      <c r="C190" s="2"/>
      <c r="D190" s="2"/>
      <c r="E190" s="2"/>
      <c r="F190" s="2"/>
      <c r="G190" s="63"/>
    </row>
    <row r="191" spans="1:7">
      <c r="A191" s="2"/>
      <c r="B191" s="2"/>
      <c r="C191" s="2"/>
      <c r="D191" s="2"/>
      <c r="E191" s="2"/>
      <c r="F191" s="2"/>
      <c r="G191" s="63"/>
    </row>
    <row r="192" spans="1:7">
      <c r="A192" s="2"/>
      <c r="B192" s="2"/>
      <c r="C192" s="2"/>
      <c r="D192" s="2"/>
      <c r="E192" s="2"/>
      <c r="F192" s="2"/>
      <c r="G192" s="63"/>
    </row>
    <row r="193" spans="1:7">
      <c r="A193" s="2"/>
      <c r="B193" s="2"/>
      <c r="C193" s="2"/>
      <c r="D193" s="2"/>
      <c r="E193" s="2"/>
      <c r="F193" s="2"/>
      <c r="G193" s="63"/>
    </row>
    <row r="194" spans="1:7">
      <c r="A194" s="2"/>
      <c r="B194" s="2"/>
      <c r="C194" s="2"/>
      <c r="D194" s="2"/>
      <c r="E194" s="2"/>
      <c r="F194" s="2"/>
      <c r="G194" s="63"/>
    </row>
    <row r="195" spans="1:7">
      <c r="A195" s="2"/>
      <c r="B195" s="2"/>
      <c r="C195" s="2"/>
      <c r="D195" s="2"/>
      <c r="E195" s="2"/>
      <c r="F195" s="2"/>
      <c r="G195" s="63"/>
    </row>
    <row r="196" spans="1:7">
      <c r="A196" s="2"/>
      <c r="B196" s="2"/>
      <c r="C196" s="2"/>
      <c r="D196" s="2"/>
      <c r="E196" s="2"/>
      <c r="F196" s="2"/>
      <c r="G196" s="63"/>
    </row>
    <row r="197" spans="1:7">
      <c r="A197" s="2"/>
      <c r="B197" s="2"/>
      <c r="C197" s="2"/>
      <c r="D197" s="2"/>
      <c r="E197" s="2"/>
      <c r="F197" s="2"/>
      <c r="G197" s="63"/>
    </row>
    <row r="198" spans="1:7">
      <c r="A198" s="2"/>
      <c r="B198" s="2"/>
      <c r="C198" s="2"/>
      <c r="D198" s="2"/>
      <c r="E198" s="2"/>
      <c r="F198" s="2"/>
      <c r="G198" s="63"/>
    </row>
    <row r="199" spans="1:7">
      <c r="A199" s="2"/>
      <c r="B199" s="2"/>
      <c r="C199" s="2"/>
      <c r="D199" s="2"/>
      <c r="E199" s="2"/>
      <c r="F199" s="2"/>
      <c r="G199" s="63"/>
    </row>
    <row r="200" spans="1:7">
      <c r="A200" s="2"/>
      <c r="B200" s="2"/>
      <c r="C200" s="2"/>
      <c r="D200" s="2"/>
      <c r="E200" s="2"/>
      <c r="F200" s="2"/>
      <c r="G200" s="63"/>
    </row>
    <row r="201" spans="1:7">
      <c r="A201" s="2"/>
      <c r="B201" s="2"/>
      <c r="C201" s="2"/>
      <c r="D201" s="2"/>
      <c r="E201" s="2"/>
      <c r="F201" s="2"/>
      <c r="G201" s="63"/>
    </row>
    <row r="202" spans="1:7">
      <c r="A202" s="2"/>
      <c r="B202" s="2"/>
      <c r="C202" s="2"/>
      <c r="D202" s="2"/>
      <c r="E202" s="2"/>
      <c r="F202" s="2"/>
      <c r="G202" s="63"/>
    </row>
    <row r="203" spans="1:7">
      <c r="A203" s="2"/>
      <c r="B203" s="2"/>
      <c r="C203" s="2"/>
      <c r="D203" s="2"/>
      <c r="E203" s="2"/>
      <c r="F203" s="2"/>
      <c r="G203" s="63"/>
    </row>
    <row r="204" spans="1:7">
      <c r="A204" s="2"/>
      <c r="B204" s="2"/>
      <c r="C204" s="2"/>
      <c r="D204" s="2"/>
      <c r="E204" s="2"/>
      <c r="F204" s="2"/>
      <c r="G204" s="63"/>
    </row>
    <row r="205" spans="1:7">
      <c r="A205" s="2"/>
      <c r="B205" s="2"/>
      <c r="C205" s="2"/>
      <c r="D205" s="2"/>
      <c r="E205" s="2"/>
      <c r="F205" s="2"/>
      <c r="G205" s="63"/>
    </row>
    <row r="206" spans="1:7">
      <c r="A206" s="2"/>
      <c r="B206" s="2"/>
      <c r="C206" s="2"/>
      <c r="D206" s="2"/>
      <c r="E206" s="2"/>
      <c r="F206" s="2"/>
      <c r="G206" s="63"/>
    </row>
    <row r="207" spans="1:7">
      <c r="A207" s="2"/>
      <c r="B207" s="2"/>
      <c r="C207" s="2"/>
      <c r="D207" s="2"/>
      <c r="E207" s="2"/>
      <c r="F207" s="2"/>
      <c r="G207" s="63"/>
    </row>
    <row r="208" spans="1:7">
      <c r="A208" s="2"/>
      <c r="B208" s="2"/>
      <c r="C208" s="2"/>
      <c r="D208" s="2"/>
      <c r="E208" s="2"/>
      <c r="F208" s="2"/>
      <c r="G208" s="63"/>
    </row>
    <row r="209" spans="1:7">
      <c r="A209" s="2"/>
      <c r="B209" s="2"/>
      <c r="C209" s="2"/>
      <c r="D209" s="2"/>
      <c r="E209" s="2"/>
      <c r="F209" s="2"/>
      <c r="G209" s="63"/>
    </row>
    <row r="210" spans="1:7">
      <c r="A210" s="2"/>
      <c r="B210" s="2"/>
      <c r="C210" s="2"/>
      <c r="D210" s="2"/>
      <c r="E210" s="2"/>
      <c r="F210" s="2"/>
      <c r="G210" s="63"/>
    </row>
    <row r="211" spans="1:7">
      <c r="A211" s="2"/>
      <c r="B211" s="2"/>
      <c r="C211" s="2"/>
      <c r="D211" s="2"/>
      <c r="E211" s="2"/>
      <c r="F211" s="2"/>
      <c r="G211" s="63"/>
    </row>
    <row r="212" spans="1:7">
      <c r="A212" s="2"/>
      <c r="B212" s="2"/>
      <c r="C212" s="2"/>
      <c r="D212" s="2"/>
      <c r="E212" s="2"/>
      <c r="F212" s="2"/>
      <c r="G212" s="63"/>
    </row>
    <row r="213" spans="1:7">
      <c r="A213" s="2"/>
      <c r="B213" s="2"/>
      <c r="C213" s="2"/>
      <c r="D213" s="2"/>
      <c r="E213" s="2"/>
      <c r="F213" s="2"/>
      <c r="G213" s="63"/>
    </row>
    <row r="214" spans="1:7">
      <c r="A214" s="2"/>
      <c r="B214" s="2"/>
      <c r="C214" s="2"/>
      <c r="D214" s="2"/>
      <c r="E214" s="2"/>
      <c r="F214" s="2"/>
      <c r="G214" s="63"/>
    </row>
    <row r="215" spans="1:7">
      <c r="A215" s="2"/>
      <c r="B215" s="2"/>
      <c r="C215" s="2"/>
      <c r="D215" s="2"/>
      <c r="E215" s="2"/>
      <c r="F215" s="2"/>
      <c r="G215" s="63"/>
    </row>
    <row r="216" spans="1:7">
      <c r="A216" s="2"/>
      <c r="B216" s="2"/>
      <c r="C216" s="2"/>
      <c r="D216" s="2"/>
      <c r="E216" s="2"/>
      <c r="F216" s="2"/>
      <c r="G216" s="63"/>
    </row>
    <row r="217" spans="1:7">
      <c r="A217" s="2"/>
      <c r="B217" s="2"/>
      <c r="C217" s="2"/>
      <c r="D217" s="2"/>
      <c r="E217" s="2"/>
      <c r="F217" s="2"/>
      <c r="G217" s="63"/>
    </row>
    <row r="218" spans="1:7">
      <c r="A218" s="2"/>
      <c r="B218" s="2"/>
      <c r="C218" s="2"/>
      <c r="D218" s="2"/>
      <c r="E218" s="2"/>
      <c r="F218" s="2"/>
      <c r="G218" s="63"/>
    </row>
    <row r="219" spans="1:7">
      <c r="A219" s="2"/>
      <c r="B219" s="2"/>
      <c r="C219" s="2"/>
      <c r="D219" s="2"/>
      <c r="E219" s="2"/>
      <c r="F219" s="2"/>
      <c r="G219" s="63"/>
    </row>
    <row r="220" spans="1:7">
      <c r="A220" s="2"/>
      <c r="B220" s="2"/>
      <c r="C220" s="2"/>
      <c r="D220" s="2"/>
      <c r="E220" s="2"/>
      <c r="F220" s="2"/>
      <c r="G220" s="63"/>
    </row>
    <row r="221" spans="1:7">
      <c r="A221" s="2"/>
      <c r="B221" s="2"/>
      <c r="C221" s="2"/>
      <c r="D221" s="2"/>
      <c r="E221" s="2"/>
      <c r="F221" s="2"/>
      <c r="G221" s="63"/>
    </row>
    <row r="222" spans="1:7">
      <c r="A222" s="2"/>
      <c r="B222" s="2"/>
      <c r="C222" s="2"/>
      <c r="D222" s="2"/>
      <c r="E222" s="2"/>
      <c r="F222" s="2"/>
      <c r="G222" s="63"/>
    </row>
    <row r="223" spans="1:7">
      <c r="A223" s="2"/>
      <c r="B223" s="2"/>
      <c r="C223" s="2"/>
      <c r="D223" s="2"/>
      <c r="E223" s="2"/>
      <c r="F223" s="2"/>
      <c r="G223" s="63"/>
    </row>
    <row r="224" spans="1:7">
      <c r="A224" s="2"/>
      <c r="B224" s="2"/>
      <c r="C224" s="2"/>
      <c r="D224" s="2"/>
      <c r="E224" s="2"/>
      <c r="F224" s="2"/>
      <c r="G224" s="63"/>
    </row>
    <row r="225" spans="1:7">
      <c r="A225" s="2"/>
      <c r="B225" s="2"/>
      <c r="C225" s="2"/>
      <c r="D225" s="2"/>
      <c r="E225" s="2"/>
      <c r="F225" s="2"/>
      <c r="G225" s="63"/>
    </row>
    <row r="226" spans="1:7">
      <c r="A226" s="2"/>
      <c r="B226" s="2"/>
      <c r="C226" s="2"/>
      <c r="D226" s="2"/>
      <c r="E226" s="2"/>
      <c r="F226" s="2"/>
      <c r="G226" s="63"/>
    </row>
    <row r="227" spans="1:7">
      <c r="A227" s="2"/>
      <c r="B227" s="2"/>
      <c r="C227" s="2"/>
      <c r="D227" s="2"/>
      <c r="E227" s="2"/>
      <c r="F227" s="2"/>
      <c r="G227" s="63"/>
    </row>
    <row r="228" spans="1:7">
      <c r="A228" s="2"/>
      <c r="B228" s="2"/>
      <c r="C228" s="2"/>
      <c r="D228" s="2"/>
      <c r="E228" s="2"/>
      <c r="F228" s="2"/>
      <c r="G228" s="63"/>
    </row>
    <row r="229" spans="1:7">
      <c r="A229" s="2"/>
      <c r="B229" s="2"/>
      <c r="C229" s="2"/>
      <c r="D229" s="2"/>
      <c r="E229" s="2"/>
      <c r="F229" s="2"/>
      <c r="G229" s="63"/>
    </row>
    <row r="230" spans="1:7">
      <c r="A230" s="2"/>
      <c r="B230" s="2"/>
      <c r="C230" s="2"/>
      <c r="D230" s="2"/>
      <c r="E230" s="2"/>
      <c r="F230" s="2"/>
      <c r="G230" s="63"/>
    </row>
    <row r="231" spans="1:7">
      <c r="A231" s="2"/>
      <c r="B231" s="2"/>
      <c r="C231" s="2"/>
      <c r="D231" s="2"/>
      <c r="E231" s="2"/>
      <c r="F231" s="2"/>
      <c r="G231" s="63"/>
    </row>
    <row r="232" spans="1:7">
      <c r="A232" s="2"/>
      <c r="B232" s="2"/>
      <c r="C232" s="2"/>
      <c r="D232" s="2"/>
      <c r="E232" s="2"/>
      <c r="F232" s="2"/>
      <c r="G232" s="63"/>
    </row>
    <row r="233" spans="1:7">
      <c r="A233" s="2"/>
      <c r="B233" s="2"/>
      <c r="C233" s="2"/>
      <c r="D233" s="2"/>
      <c r="E233" s="2"/>
      <c r="F233" s="2"/>
      <c r="G233" s="63"/>
    </row>
    <row r="234" spans="1:7">
      <c r="A234" s="2"/>
      <c r="B234" s="2"/>
      <c r="C234" s="2"/>
      <c r="D234" s="2"/>
      <c r="E234" s="2"/>
      <c r="F234" s="2"/>
      <c r="G234" s="63"/>
    </row>
    <row r="235" spans="1:7">
      <c r="A235" s="2"/>
      <c r="B235" s="2"/>
      <c r="C235" s="2"/>
      <c r="D235" s="2"/>
      <c r="E235" s="2"/>
      <c r="F235" s="2"/>
      <c r="G235" s="63"/>
    </row>
    <row r="236" spans="1:7">
      <c r="A236" s="2"/>
      <c r="B236" s="2"/>
      <c r="C236" s="2"/>
      <c r="D236" s="2"/>
      <c r="E236" s="2"/>
      <c r="F236" s="2"/>
      <c r="G236" s="63"/>
    </row>
    <row r="237" spans="1:7">
      <c r="A237" s="2"/>
      <c r="B237" s="2"/>
      <c r="C237" s="2"/>
      <c r="D237" s="2"/>
      <c r="E237" s="2"/>
      <c r="F237" s="2"/>
      <c r="G237" s="63"/>
    </row>
    <row r="238" spans="1:7">
      <c r="A238" s="2"/>
      <c r="B238" s="2"/>
      <c r="C238" s="2"/>
      <c r="D238" s="2"/>
      <c r="E238" s="2"/>
      <c r="F238" s="2"/>
      <c r="G238" s="63"/>
    </row>
    <row r="239" spans="1:7">
      <c r="A239" s="2"/>
      <c r="B239" s="2"/>
      <c r="C239" s="2"/>
      <c r="D239" s="2"/>
      <c r="E239" s="2"/>
      <c r="F239" s="2"/>
      <c r="G239" s="63"/>
    </row>
    <row r="240" spans="1:7">
      <c r="A240" s="2"/>
      <c r="B240" s="2"/>
      <c r="C240" s="2"/>
      <c r="D240" s="2"/>
      <c r="E240" s="2"/>
      <c r="F240" s="2"/>
      <c r="G240" s="63"/>
    </row>
    <row r="241" spans="1:7">
      <c r="A241" s="2"/>
      <c r="B241" s="2"/>
      <c r="C241" s="2"/>
      <c r="D241" s="2"/>
      <c r="E241" s="2"/>
      <c r="F241" s="2"/>
      <c r="G241" s="63"/>
    </row>
    <row r="242" spans="1:7">
      <c r="A242" s="2"/>
      <c r="B242" s="2"/>
      <c r="C242" s="2"/>
      <c r="D242" s="2"/>
      <c r="E242" s="2"/>
      <c r="F242" s="2"/>
      <c r="G242" s="63"/>
    </row>
    <row r="243" spans="1:7">
      <c r="A243" s="2"/>
      <c r="B243" s="2"/>
      <c r="C243" s="2"/>
      <c r="D243" s="2"/>
      <c r="E243" s="2"/>
      <c r="F243" s="2"/>
      <c r="G243" s="63"/>
    </row>
    <row r="244" spans="1:7">
      <c r="A244" s="2"/>
      <c r="B244" s="2"/>
      <c r="C244" s="2"/>
      <c r="D244" s="2"/>
      <c r="E244" s="2"/>
      <c r="F244" s="2"/>
      <c r="G244" s="63"/>
    </row>
    <row r="245" spans="1:7">
      <c r="A245" s="2"/>
      <c r="B245" s="2"/>
      <c r="C245" s="2"/>
      <c r="D245" s="2"/>
      <c r="E245" s="2"/>
      <c r="F245" s="2"/>
      <c r="G245" s="63"/>
    </row>
    <row r="246" spans="1:7">
      <c r="A246" s="2"/>
      <c r="B246" s="2"/>
      <c r="C246" s="2"/>
      <c r="D246" s="2"/>
      <c r="E246" s="2"/>
      <c r="F246" s="2"/>
      <c r="G246" s="63"/>
    </row>
    <row r="247" spans="1:7">
      <c r="A247" s="2"/>
      <c r="B247" s="2"/>
      <c r="C247" s="2"/>
      <c r="D247" s="2"/>
      <c r="E247" s="2"/>
      <c r="F247" s="2"/>
      <c r="G247" s="63"/>
    </row>
    <row r="248" spans="1:7">
      <c r="A248" s="2"/>
      <c r="B248" s="2"/>
      <c r="C248" s="2"/>
      <c r="D248" s="2"/>
      <c r="E248" s="2"/>
      <c r="F248" s="2"/>
      <c r="G248" s="63"/>
    </row>
    <row r="249" spans="1:7">
      <c r="A249" s="2"/>
      <c r="B249" s="2"/>
      <c r="C249" s="2"/>
      <c r="D249" s="2"/>
      <c r="E249" s="2"/>
      <c r="F249" s="2"/>
      <c r="G249" s="63"/>
    </row>
    <row r="250" spans="1:7">
      <c r="A250" s="2"/>
      <c r="B250" s="2"/>
      <c r="C250" s="2"/>
      <c r="D250" s="2"/>
      <c r="E250" s="2"/>
      <c r="F250" s="2"/>
      <c r="G250" s="63"/>
    </row>
    <row r="251" spans="1:7">
      <c r="A251" s="2"/>
      <c r="B251" s="2"/>
      <c r="C251" s="2"/>
      <c r="D251" s="2"/>
      <c r="E251" s="2"/>
      <c r="F251" s="2"/>
      <c r="G251" s="63"/>
    </row>
    <row r="252" spans="1:7">
      <c r="A252" s="2"/>
      <c r="B252" s="2"/>
      <c r="C252" s="2"/>
      <c r="D252" s="2"/>
      <c r="E252" s="2"/>
      <c r="F252" s="2"/>
      <c r="G252" s="63"/>
    </row>
    <row r="253" spans="1:7">
      <c r="A253" s="2"/>
      <c r="B253" s="2"/>
      <c r="C253" s="2"/>
      <c r="D253" s="2"/>
      <c r="E253" s="2"/>
      <c r="F253" s="2"/>
      <c r="G253" s="63"/>
    </row>
    <row r="254" spans="1:7">
      <c r="A254" s="2"/>
      <c r="B254" s="2"/>
      <c r="C254" s="2"/>
      <c r="D254" s="2"/>
      <c r="E254" s="2"/>
      <c r="F254" s="2"/>
      <c r="G254" s="63"/>
    </row>
    <row r="255" spans="1:7">
      <c r="A255" s="2"/>
      <c r="B255" s="2"/>
      <c r="C255" s="2"/>
      <c r="D255" s="2"/>
      <c r="E255" s="2"/>
      <c r="F255" s="2"/>
      <c r="G255" s="63"/>
    </row>
    <row r="256" spans="1:7">
      <c r="A256" s="2"/>
      <c r="B256" s="2"/>
      <c r="C256" s="2"/>
      <c r="D256" s="2"/>
      <c r="E256" s="2"/>
      <c r="F256" s="2"/>
      <c r="G256" s="63"/>
    </row>
    <row r="257" spans="1:7">
      <c r="A257" s="2"/>
      <c r="B257" s="2"/>
      <c r="C257" s="2"/>
      <c r="D257" s="2"/>
      <c r="E257" s="2"/>
      <c r="F257" s="2"/>
      <c r="G257" s="63"/>
    </row>
    <row r="258" spans="1:7">
      <c r="A258" s="2"/>
      <c r="B258" s="2"/>
      <c r="C258" s="2"/>
      <c r="D258" s="2"/>
      <c r="E258" s="2"/>
      <c r="F258" s="2"/>
      <c r="G258" s="63"/>
    </row>
    <row r="259" spans="1:7">
      <c r="A259" s="2"/>
      <c r="B259" s="2"/>
      <c r="C259" s="2"/>
      <c r="D259" s="2"/>
      <c r="E259" s="2"/>
      <c r="F259" s="2"/>
      <c r="G259" s="63"/>
    </row>
    <row r="260" spans="1:7">
      <c r="A260" s="2"/>
      <c r="B260" s="2"/>
      <c r="C260" s="2"/>
      <c r="D260" s="2"/>
      <c r="E260" s="2"/>
      <c r="F260" s="2"/>
      <c r="G260" s="63"/>
    </row>
    <row r="261" spans="1:7">
      <c r="A261" s="2"/>
      <c r="B261" s="2"/>
      <c r="C261" s="2"/>
      <c r="D261" s="2"/>
      <c r="E261" s="2"/>
      <c r="F261" s="2"/>
      <c r="G261" s="63"/>
    </row>
    <row r="262" spans="1:7">
      <c r="A262" s="2"/>
      <c r="B262" s="2"/>
      <c r="C262" s="2"/>
      <c r="D262" s="2"/>
      <c r="E262" s="2"/>
      <c r="F262" s="2"/>
      <c r="G262" s="63"/>
    </row>
    <row r="263" spans="1:7">
      <c r="A263" s="2"/>
      <c r="B263" s="2"/>
      <c r="C263" s="2"/>
      <c r="D263" s="2"/>
      <c r="E263" s="2"/>
      <c r="F263" s="2"/>
      <c r="G263" s="63"/>
    </row>
    <row r="264" spans="1:7">
      <c r="A264" s="2"/>
      <c r="B264" s="2"/>
      <c r="C264" s="2"/>
      <c r="D264" s="2"/>
      <c r="E264" s="2"/>
      <c r="F264" s="2"/>
      <c r="G264" s="63"/>
    </row>
    <row r="265" spans="1:7">
      <c r="A265" s="2"/>
      <c r="B265" s="2"/>
      <c r="C265" s="2"/>
      <c r="D265" s="2"/>
      <c r="E265" s="2"/>
      <c r="F265" s="2"/>
      <c r="G265" s="63"/>
    </row>
    <row r="266" spans="1:7">
      <c r="A266" s="2"/>
      <c r="B266" s="2"/>
      <c r="C266" s="2"/>
      <c r="D266" s="2"/>
      <c r="E266" s="2"/>
      <c r="F266" s="2"/>
      <c r="G266" s="63"/>
    </row>
  </sheetData>
  <mergeCells count="6">
    <mergeCell ref="A121:C121"/>
    <mergeCell ref="B1:G1"/>
    <mergeCell ref="C2:D2"/>
    <mergeCell ref="F2:G2"/>
    <mergeCell ref="F3:G3"/>
    <mergeCell ref="D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C266"/>
  <sheetViews>
    <sheetView workbookViewId="0">
      <selection activeCell="B1" sqref="B1:G1"/>
    </sheetView>
  </sheetViews>
  <sheetFormatPr defaultRowHeight="15.75"/>
  <cols>
    <col min="1" max="1" width="4.7109375" style="6" customWidth="1"/>
    <col min="2" max="2" width="13.28515625" style="6" customWidth="1"/>
    <col min="3" max="3" width="33.28515625" style="6" customWidth="1"/>
    <col min="4" max="5" width="10.140625" style="5" customWidth="1"/>
    <col min="6" max="6" width="10.5703125" style="5" customWidth="1"/>
    <col min="7" max="7" width="15.140625" style="11" customWidth="1"/>
    <col min="8" max="29" width="9.140625" style="34"/>
  </cols>
  <sheetData>
    <row r="1" spans="1:7" ht="86.25" customHeight="1">
      <c r="B1" s="152" t="s">
        <v>146</v>
      </c>
      <c r="C1" s="152"/>
      <c r="D1" s="152"/>
      <c r="E1" s="152"/>
      <c r="F1" s="152"/>
      <c r="G1" s="152"/>
    </row>
    <row r="2" spans="1:7">
      <c r="A2" s="1"/>
      <c r="B2" s="66" t="s">
        <v>140</v>
      </c>
      <c r="C2" s="154"/>
      <c r="D2" s="155"/>
      <c r="E2" s="67" t="s">
        <v>141</v>
      </c>
      <c r="F2" s="156"/>
      <c r="G2" s="157"/>
    </row>
    <row r="3" spans="1:7" ht="19.5">
      <c r="A3" s="1"/>
      <c r="B3" s="1"/>
      <c r="C3" s="68"/>
      <c r="D3" s="2"/>
      <c r="E3" s="2"/>
      <c r="F3" s="158" t="s">
        <v>142</v>
      </c>
      <c r="G3" s="158"/>
    </row>
    <row r="4" spans="1:7">
      <c r="A4" s="3"/>
      <c r="B4" s="3"/>
      <c r="C4" s="3"/>
      <c r="D4" s="153" t="s">
        <v>131</v>
      </c>
      <c r="E4" s="153"/>
      <c r="F4" s="153"/>
      <c r="G4" s="153"/>
    </row>
    <row r="5" spans="1:7" ht="63">
      <c r="A5" s="7" t="s">
        <v>97</v>
      </c>
      <c r="B5" s="8" t="s">
        <v>98</v>
      </c>
      <c r="C5" s="7" t="s">
        <v>99</v>
      </c>
      <c r="D5" s="35" t="s">
        <v>94</v>
      </c>
      <c r="E5" s="35" t="s">
        <v>138</v>
      </c>
      <c r="F5" s="35" t="s">
        <v>95</v>
      </c>
      <c r="G5" s="64" t="s">
        <v>139</v>
      </c>
    </row>
    <row r="6" spans="1:7">
      <c r="A6" s="9">
        <v>1</v>
      </c>
      <c r="B6" s="9">
        <v>3111101</v>
      </c>
      <c r="C6" s="3" t="s">
        <v>0</v>
      </c>
      <c r="D6" s="4"/>
      <c r="E6" s="4"/>
      <c r="F6" s="4"/>
      <c r="G6" s="78">
        <f>E6+F6</f>
        <v>0</v>
      </c>
    </row>
    <row r="7" spans="1:7">
      <c r="A7" s="9">
        <v>2</v>
      </c>
      <c r="B7" s="9">
        <v>3111201</v>
      </c>
      <c r="C7" s="3" t="s">
        <v>1</v>
      </c>
      <c r="D7" s="4"/>
      <c r="E7" s="4"/>
      <c r="F7" s="4"/>
      <c r="G7" s="78">
        <f t="shared" ref="G7:G70" si="0">E7+F7</f>
        <v>0</v>
      </c>
    </row>
    <row r="8" spans="1:7">
      <c r="A8" s="9">
        <v>3</v>
      </c>
      <c r="B8" s="9">
        <v>3111301</v>
      </c>
      <c r="C8" s="3" t="s">
        <v>2</v>
      </c>
      <c r="D8" s="4"/>
      <c r="E8" s="4"/>
      <c r="F8" s="4"/>
      <c r="G8" s="78">
        <f t="shared" si="0"/>
        <v>0</v>
      </c>
    </row>
    <row r="9" spans="1:7">
      <c r="A9" s="9">
        <v>4</v>
      </c>
      <c r="B9" s="9">
        <v>3111302</v>
      </c>
      <c r="C9" s="3" t="s">
        <v>3</v>
      </c>
      <c r="D9" s="4"/>
      <c r="E9" s="4"/>
      <c r="F9" s="4"/>
      <c r="G9" s="78">
        <f t="shared" si="0"/>
        <v>0</v>
      </c>
    </row>
    <row r="10" spans="1:7">
      <c r="A10" s="9">
        <v>5</v>
      </c>
      <c r="B10" s="9">
        <v>3111306</v>
      </c>
      <c r="C10" s="3" t="s">
        <v>4</v>
      </c>
      <c r="D10" s="4"/>
      <c r="E10" s="4"/>
      <c r="F10" s="4"/>
      <c r="G10" s="78">
        <f t="shared" si="0"/>
        <v>0</v>
      </c>
    </row>
    <row r="11" spans="1:7">
      <c r="A11" s="9">
        <v>6</v>
      </c>
      <c r="B11" s="9">
        <v>3111309</v>
      </c>
      <c r="C11" s="3" t="s">
        <v>5</v>
      </c>
      <c r="D11" s="4"/>
      <c r="E11" s="4"/>
      <c r="F11" s="4"/>
      <c r="G11" s="78">
        <f t="shared" si="0"/>
        <v>0</v>
      </c>
    </row>
    <row r="12" spans="1:7">
      <c r="A12" s="9">
        <v>7</v>
      </c>
      <c r="B12" s="9"/>
      <c r="C12" s="3" t="s">
        <v>103</v>
      </c>
      <c r="D12" s="4"/>
      <c r="E12" s="4"/>
      <c r="F12" s="4"/>
      <c r="G12" s="78">
        <f t="shared" si="0"/>
        <v>0</v>
      </c>
    </row>
    <row r="13" spans="1:7">
      <c r="A13" s="9">
        <v>8</v>
      </c>
      <c r="B13" s="9">
        <v>3111310</v>
      </c>
      <c r="C13" s="3" t="s">
        <v>6</v>
      </c>
      <c r="D13" s="4"/>
      <c r="E13" s="4"/>
      <c r="F13" s="4"/>
      <c r="G13" s="78">
        <f t="shared" si="0"/>
        <v>0</v>
      </c>
    </row>
    <row r="14" spans="1:7">
      <c r="A14" s="9">
        <v>9</v>
      </c>
      <c r="B14" s="9">
        <v>3111311</v>
      </c>
      <c r="C14" s="3" t="s">
        <v>7</v>
      </c>
      <c r="D14" s="4"/>
      <c r="E14" s="4"/>
      <c r="F14" s="4"/>
      <c r="G14" s="78">
        <f t="shared" si="0"/>
        <v>0</v>
      </c>
    </row>
    <row r="15" spans="1:7">
      <c r="A15" s="9">
        <v>10</v>
      </c>
      <c r="B15" s="9">
        <v>3111312</v>
      </c>
      <c r="C15" s="3" t="s">
        <v>8</v>
      </c>
      <c r="D15" s="4"/>
      <c r="E15" s="4"/>
      <c r="F15" s="4"/>
      <c r="G15" s="78">
        <f t="shared" si="0"/>
        <v>0</v>
      </c>
    </row>
    <row r="16" spans="1:7">
      <c r="A16" s="9">
        <v>11</v>
      </c>
      <c r="B16" s="9"/>
      <c r="C16" s="44" t="s">
        <v>143</v>
      </c>
      <c r="D16" s="4"/>
      <c r="E16" s="4"/>
      <c r="F16" s="4"/>
      <c r="G16" s="78">
        <f t="shared" si="0"/>
        <v>0</v>
      </c>
    </row>
    <row r="17" spans="1:29">
      <c r="A17" s="9">
        <v>12</v>
      </c>
      <c r="B17" s="9">
        <v>3111314</v>
      </c>
      <c r="C17" s="3" t="s">
        <v>9</v>
      </c>
      <c r="D17" s="4"/>
      <c r="E17" s="4"/>
      <c r="F17" s="4"/>
      <c r="G17" s="78">
        <f t="shared" si="0"/>
        <v>0</v>
      </c>
    </row>
    <row r="18" spans="1:29">
      <c r="A18" s="9">
        <v>13</v>
      </c>
      <c r="B18" s="9">
        <v>3111316</v>
      </c>
      <c r="C18" s="3" t="s">
        <v>10</v>
      </c>
      <c r="D18" s="4"/>
      <c r="E18" s="4"/>
      <c r="F18" s="4"/>
      <c r="G18" s="78">
        <f t="shared" si="0"/>
        <v>0</v>
      </c>
    </row>
    <row r="19" spans="1:29">
      <c r="A19" s="9">
        <v>14</v>
      </c>
      <c r="B19" s="9">
        <v>3111325</v>
      </c>
      <c r="C19" s="3" t="s">
        <v>11</v>
      </c>
      <c r="D19" s="4"/>
      <c r="E19" s="4"/>
      <c r="F19" s="4"/>
      <c r="G19" s="78">
        <f t="shared" si="0"/>
        <v>0</v>
      </c>
    </row>
    <row r="20" spans="1:29">
      <c r="A20" s="9">
        <v>15</v>
      </c>
      <c r="B20" s="9">
        <v>3111327</v>
      </c>
      <c r="C20" s="3" t="s">
        <v>12</v>
      </c>
      <c r="D20" s="4"/>
      <c r="E20" s="4"/>
      <c r="F20" s="4"/>
      <c r="G20" s="78">
        <f t="shared" si="0"/>
        <v>0</v>
      </c>
    </row>
    <row r="21" spans="1:29">
      <c r="A21" s="9">
        <v>16</v>
      </c>
      <c r="B21" s="9">
        <v>3111328</v>
      </c>
      <c r="C21" s="3" t="s">
        <v>13</v>
      </c>
      <c r="D21" s="4"/>
      <c r="E21" s="4"/>
      <c r="F21" s="4"/>
      <c r="G21" s="78">
        <f t="shared" si="0"/>
        <v>0</v>
      </c>
    </row>
    <row r="22" spans="1:29">
      <c r="A22" s="6">
        <v>17</v>
      </c>
      <c r="B22" s="9">
        <v>3111332</v>
      </c>
      <c r="C22" s="3" t="s">
        <v>14</v>
      </c>
      <c r="D22" s="4"/>
      <c r="E22" s="4"/>
      <c r="F22" s="4"/>
      <c r="G22" s="78">
        <f t="shared" si="0"/>
        <v>0</v>
      </c>
    </row>
    <row r="23" spans="1:29">
      <c r="A23" s="70">
        <v>18</v>
      </c>
      <c r="B23" s="9">
        <v>3111335</v>
      </c>
      <c r="C23" s="3" t="s">
        <v>15</v>
      </c>
      <c r="D23" s="4"/>
      <c r="E23" s="4"/>
      <c r="F23" s="4"/>
      <c r="G23" s="78">
        <f t="shared" si="0"/>
        <v>0</v>
      </c>
    </row>
    <row r="24" spans="1:29" s="53" customFormat="1">
      <c r="A24" s="25"/>
      <c r="B24" s="25"/>
      <c r="C24" s="26" t="s">
        <v>16</v>
      </c>
      <c r="D24" s="25">
        <f>SUM(D6:D23)</f>
        <v>0</v>
      </c>
      <c r="E24" s="25">
        <f t="shared" ref="E24:G24" si="1">SUM(E6:E23)</f>
        <v>0</v>
      </c>
      <c r="F24" s="25">
        <f t="shared" si="1"/>
        <v>0</v>
      </c>
      <c r="G24" s="25">
        <f t="shared" si="1"/>
        <v>0</v>
      </c>
      <c r="H24" s="34"/>
      <c r="I24" s="34"/>
      <c r="J24" s="34"/>
      <c r="K24" s="34"/>
      <c r="L24" s="34"/>
      <c r="M24" s="34"/>
      <c r="N24" s="34"/>
      <c r="O24" s="34"/>
      <c r="P24" s="34"/>
      <c r="Q24" s="34"/>
      <c r="R24" s="34"/>
      <c r="S24" s="34"/>
      <c r="T24" s="34"/>
      <c r="U24" s="34"/>
      <c r="V24" s="34"/>
      <c r="W24" s="34"/>
      <c r="X24" s="34"/>
      <c r="Y24" s="34"/>
      <c r="Z24" s="34"/>
      <c r="AA24" s="34"/>
      <c r="AB24" s="34"/>
      <c r="AC24" s="34"/>
    </row>
    <row r="25" spans="1:29">
      <c r="A25" s="37">
        <v>19</v>
      </c>
      <c r="B25" s="99">
        <v>3211102</v>
      </c>
      <c r="C25" s="13" t="s">
        <v>100</v>
      </c>
      <c r="D25" s="4"/>
      <c r="E25" s="4"/>
      <c r="F25" s="4"/>
      <c r="G25" s="78">
        <f t="shared" si="0"/>
        <v>0</v>
      </c>
    </row>
    <row r="26" spans="1:29">
      <c r="A26" s="37">
        <v>20</v>
      </c>
      <c r="B26" s="100">
        <v>3211103</v>
      </c>
      <c r="C26" s="3" t="s">
        <v>17</v>
      </c>
      <c r="D26" s="4"/>
      <c r="E26" s="4"/>
      <c r="F26" s="4"/>
      <c r="G26" s="78">
        <f t="shared" si="0"/>
        <v>0</v>
      </c>
    </row>
    <row r="27" spans="1:29">
      <c r="A27" s="37">
        <v>21</v>
      </c>
      <c r="B27" s="100">
        <v>3211106</v>
      </c>
      <c r="C27" s="3" t="s">
        <v>18</v>
      </c>
      <c r="D27" s="4"/>
      <c r="E27" s="4"/>
      <c r="F27" s="4"/>
      <c r="G27" s="78">
        <f t="shared" si="0"/>
        <v>0</v>
      </c>
    </row>
    <row r="28" spans="1:29">
      <c r="A28" s="37">
        <v>22</v>
      </c>
      <c r="B28" s="100">
        <v>3211107</v>
      </c>
      <c r="C28" s="3" t="s">
        <v>19</v>
      </c>
      <c r="D28" s="4"/>
      <c r="E28" s="4"/>
      <c r="F28" s="4"/>
      <c r="G28" s="78">
        <f t="shared" si="0"/>
        <v>0</v>
      </c>
    </row>
    <row r="29" spans="1:29">
      <c r="A29" s="61">
        <v>23</v>
      </c>
      <c r="B29" s="100">
        <v>3211109</v>
      </c>
      <c r="C29" s="10" t="s">
        <v>20</v>
      </c>
      <c r="D29" s="4"/>
      <c r="E29" s="4"/>
      <c r="F29" s="4"/>
      <c r="G29" s="78">
        <f t="shared" si="0"/>
        <v>0</v>
      </c>
    </row>
    <row r="30" spans="1:29">
      <c r="A30" s="37">
        <v>24</v>
      </c>
      <c r="B30" s="100">
        <v>3211110</v>
      </c>
      <c r="C30" s="3" t="s">
        <v>21</v>
      </c>
      <c r="D30" s="4"/>
      <c r="E30" s="4"/>
      <c r="F30" s="4"/>
      <c r="G30" s="78">
        <f t="shared" si="0"/>
        <v>0</v>
      </c>
    </row>
    <row r="31" spans="1:29">
      <c r="A31" s="37">
        <v>25</v>
      </c>
      <c r="B31" s="100">
        <v>3211111</v>
      </c>
      <c r="C31" s="3" t="s">
        <v>22</v>
      </c>
      <c r="D31" s="4"/>
      <c r="E31" s="4"/>
      <c r="F31" s="4"/>
      <c r="G31" s="78">
        <f t="shared" si="0"/>
        <v>0</v>
      </c>
    </row>
    <row r="32" spans="1:29">
      <c r="A32" s="37">
        <v>26</v>
      </c>
      <c r="B32" s="100">
        <v>3211113</v>
      </c>
      <c r="C32" s="3" t="s">
        <v>23</v>
      </c>
      <c r="D32" s="4"/>
      <c r="E32" s="4"/>
      <c r="F32" s="4"/>
      <c r="G32" s="78">
        <f t="shared" si="0"/>
        <v>0</v>
      </c>
    </row>
    <row r="33" spans="1:29">
      <c r="A33" s="37">
        <v>27</v>
      </c>
      <c r="B33" s="100">
        <v>3211115</v>
      </c>
      <c r="C33" s="3" t="s">
        <v>24</v>
      </c>
      <c r="D33" s="4"/>
      <c r="E33" s="4"/>
      <c r="F33" s="4"/>
      <c r="G33" s="78">
        <f t="shared" si="0"/>
        <v>0</v>
      </c>
    </row>
    <row r="34" spans="1:29">
      <c r="A34" s="37">
        <v>28</v>
      </c>
      <c r="B34" s="100">
        <v>3211117</v>
      </c>
      <c r="C34" s="3" t="s">
        <v>25</v>
      </c>
      <c r="D34" s="4"/>
      <c r="E34" s="4"/>
      <c r="F34" s="4"/>
      <c r="G34" s="78">
        <f t="shared" si="0"/>
        <v>0</v>
      </c>
    </row>
    <row r="35" spans="1:29">
      <c r="A35" s="37">
        <v>29</v>
      </c>
      <c r="B35" s="100">
        <v>3211119</v>
      </c>
      <c r="C35" s="3" t="s">
        <v>26</v>
      </c>
      <c r="D35" s="4"/>
      <c r="E35" s="4"/>
      <c r="F35" s="4"/>
      <c r="G35" s="78">
        <f t="shared" si="0"/>
        <v>0</v>
      </c>
    </row>
    <row r="36" spans="1:29">
      <c r="A36" s="37">
        <v>30</v>
      </c>
      <c r="B36" s="100">
        <v>3211120</v>
      </c>
      <c r="C36" s="3" t="s">
        <v>27</v>
      </c>
      <c r="D36" s="4"/>
      <c r="E36" s="4"/>
      <c r="F36" s="4"/>
      <c r="G36" s="78">
        <f t="shared" si="0"/>
        <v>0</v>
      </c>
    </row>
    <row r="37" spans="1:29">
      <c r="A37" s="37">
        <v>31</v>
      </c>
      <c r="B37" s="100">
        <v>3211125</v>
      </c>
      <c r="C37" s="3" t="s">
        <v>28</v>
      </c>
      <c r="D37" s="4"/>
      <c r="E37" s="4"/>
      <c r="F37" s="4"/>
      <c r="G37" s="78">
        <f t="shared" si="0"/>
        <v>0</v>
      </c>
    </row>
    <row r="38" spans="1:29">
      <c r="A38" s="37">
        <v>32</v>
      </c>
      <c r="B38" s="99">
        <v>3211127</v>
      </c>
      <c r="C38" s="13" t="s">
        <v>101</v>
      </c>
      <c r="D38" s="4"/>
      <c r="E38" s="4"/>
      <c r="F38" s="4"/>
      <c r="G38" s="78">
        <f t="shared" si="0"/>
        <v>0</v>
      </c>
    </row>
    <row r="39" spans="1:29">
      <c r="A39" s="37">
        <v>33</v>
      </c>
      <c r="B39" s="100">
        <v>3211128</v>
      </c>
      <c r="C39" s="3" t="s">
        <v>29</v>
      </c>
      <c r="D39" s="4"/>
      <c r="E39" s="4"/>
      <c r="F39" s="4"/>
      <c r="G39" s="78">
        <f t="shared" si="0"/>
        <v>0</v>
      </c>
    </row>
    <row r="40" spans="1:29">
      <c r="A40" s="37">
        <v>34</v>
      </c>
      <c r="B40" s="100">
        <v>3211129</v>
      </c>
      <c r="C40" s="3" t="s">
        <v>30</v>
      </c>
      <c r="D40" s="4"/>
      <c r="E40" s="4"/>
      <c r="F40" s="4"/>
      <c r="G40" s="78">
        <f t="shared" si="0"/>
        <v>0</v>
      </c>
    </row>
    <row r="41" spans="1:29">
      <c r="A41" s="37">
        <v>35</v>
      </c>
      <c r="B41" s="101">
        <v>3211131</v>
      </c>
      <c r="C41" s="18" t="s">
        <v>102</v>
      </c>
      <c r="D41" s="4"/>
      <c r="E41" s="4"/>
      <c r="F41" s="4"/>
      <c r="G41" s="78">
        <f t="shared" si="0"/>
        <v>0</v>
      </c>
    </row>
    <row r="42" spans="1:29" s="54" customFormat="1">
      <c r="A42" s="20"/>
      <c r="B42" s="20"/>
      <c r="C42" s="20" t="s">
        <v>31</v>
      </c>
      <c r="D42" s="27">
        <f>SUM(D25:D41)</f>
        <v>0</v>
      </c>
      <c r="E42" s="27">
        <f t="shared" ref="E42:G42" si="2">SUM(E25:E41)</f>
        <v>0</v>
      </c>
      <c r="F42" s="27">
        <f t="shared" si="2"/>
        <v>0</v>
      </c>
      <c r="G42" s="27">
        <f t="shared" si="2"/>
        <v>0</v>
      </c>
      <c r="H42" s="34"/>
      <c r="I42" s="34"/>
      <c r="J42" s="34"/>
      <c r="K42" s="34"/>
      <c r="L42" s="34"/>
      <c r="M42" s="34"/>
      <c r="N42" s="34"/>
      <c r="O42" s="34"/>
      <c r="P42" s="34"/>
      <c r="Q42" s="34"/>
      <c r="R42" s="34"/>
      <c r="S42" s="34"/>
      <c r="T42" s="34"/>
      <c r="U42" s="34"/>
      <c r="V42" s="34"/>
      <c r="W42" s="34"/>
      <c r="X42" s="34"/>
      <c r="Y42" s="34"/>
      <c r="Z42" s="34"/>
      <c r="AA42" s="34"/>
      <c r="AB42" s="34"/>
      <c r="AC42" s="34"/>
    </row>
    <row r="43" spans="1:29">
      <c r="A43" s="37">
        <v>36</v>
      </c>
      <c r="B43" s="9">
        <v>3221104</v>
      </c>
      <c r="C43" s="3" t="s">
        <v>32</v>
      </c>
      <c r="D43" s="4"/>
      <c r="E43" s="4"/>
      <c r="F43" s="4"/>
      <c r="G43" s="78">
        <f t="shared" si="0"/>
        <v>0</v>
      </c>
    </row>
    <row r="44" spans="1:29">
      <c r="A44" s="37">
        <v>37</v>
      </c>
      <c r="B44" s="9">
        <v>3221105</v>
      </c>
      <c r="C44" s="3" t="s">
        <v>33</v>
      </c>
      <c r="D44" s="4"/>
      <c r="E44" s="4"/>
      <c r="F44" s="4"/>
      <c r="G44" s="78">
        <f t="shared" si="0"/>
        <v>0</v>
      </c>
    </row>
    <row r="45" spans="1:29">
      <c r="A45" s="37">
        <v>38</v>
      </c>
      <c r="B45" s="14">
        <v>3221106</v>
      </c>
      <c r="C45" s="13" t="s">
        <v>104</v>
      </c>
      <c r="D45" s="4"/>
      <c r="E45" s="4"/>
      <c r="F45" s="4"/>
      <c r="G45" s="78">
        <f t="shared" si="0"/>
        <v>0</v>
      </c>
    </row>
    <row r="46" spans="1:29">
      <c r="A46" s="37">
        <v>39</v>
      </c>
      <c r="B46" s="14">
        <v>3221112</v>
      </c>
      <c r="C46" s="13" t="s">
        <v>105</v>
      </c>
      <c r="D46" s="4"/>
      <c r="E46" s="4"/>
      <c r="F46" s="4"/>
      <c r="G46" s="78">
        <f t="shared" si="0"/>
        <v>0</v>
      </c>
    </row>
    <row r="47" spans="1:29" s="54" customFormat="1">
      <c r="A47" s="20"/>
      <c r="B47" s="20"/>
      <c r="C47" s="22" t="s">
        <v>34</v>
      </c>
      <c r="D47" s="20">
        <f>SUM(D43:D46)</f>
        <v>0</v>
      </c>
      <c r="E47" s="20">
        <f t="shared" ref="E47:G47" si="3">SUM(E43:E46)</f>
        <v>0</v>
      </c>
      <c r="F47" s="20">
        <f t="shared" si="3"/>
        <v>0</v>
      </c>
      <c r="G47" s="20">
        <f t="shared" si="3"/>
        <v>0</v>
      </c>
      <c r="H47" s="34"/>
      <c r="I47" s="34"/>
      <c r="J47" s="34"/>
      <c r="K47" s="34"/>
      <c r="L47" s="34"/>
      <c r="M47" s="34"/>
      <c r="N47" s="34"/>
      <c r="O47" s="34"/>
      <c r="P47" s="34"/>
      <c r="Q47" s="34"/>
      <c r="R47" s="34"/>
      <c r="S47" s="34"/>
      <c r="T47" s="34"/>
      <c r="U47" s="34"/>
      <c r="V47" s="34"/>
      <c r="W47" s="34"/>
      <c r="X47" s="34"/>
      <c r="Y47" s="34"/>
      <c r="Z47" s="34"/>
      <c r="AA47" s="34"/>
      <c r="AB47" s="34"/>
      <c r="AC47" s="34"/>
    </row>
    <row r="48" spans="1:29">
      <c r="A48" s="70">
        <v>40</v>
      </c>
      <c r="B48" s="9">
        <v>3231301</v>
      </c>
      <c r="C48" s="3" t="s">
        <v>90</v>
      </c>
      <c r="D48" s="4"/>
      <c r="E48" s="4"/>
      <c r="F48" s="4"/>
      <c r="G48" s="78">
        <f t="shared" si="0"/>
        <v>0</v>
      </c>
    </row>
    <row r="49" spans="1:29" s="54" customFormat="1">
      <c r="A49" s="20"/>
      <c r="B49" s="20"/>
      <c r="C49" s="20" t="s">
        <v>35</v>
      </c>
      <c r="D49" s="20">
        <f t="shared" ref="D49:G49" si="4">D48</f>
        <v>0</v>
      </c>
      <c r="E49" s="20">
        <f t="shared" si="4"/>
        <v>0</v>
      </c>
      <c r="F49" s="20">
        <f t="shared" si="4"/>
        <v>0</v>
      </c>
      <c r="G49" s="20">
        <f t="shared" si="4"/>
        <v>0</v>
      </c>
      <c r="H49" s="34"/>
      <c r="I49" s="34"/>
      <c r="J49" s="34"/>
      <c r="K49" s="34"/>
      <c r="L49" s="34"/>
      <c r="M49" s="34"/>
      <c r="N49" s="34"/>
      <c r="O49" s="34"/>
      <c r="P49" s="34"/>
      <c r="Q49" s="34"/>
      <c r="R49" s="34"/>
      <c r="S49" s="34"/>
      <c r="T49" s="34"/>
      <c r="U49" s="34"/>
      <c r="V49" s="34"/>
      <c r="W49" s="34"/>
      <c r="X49" s="34"/>
      <c r="Y49" s="34"/>
      <c r="Z49" s="34"/>
      <c r="AA49" s="34"/>
      <c r="AB49" s="34"/>
      <c r="AC49" s="34"/>
    </row>
    <row r="50" spans="1:29">
      <c r="A50" s="112">
        <v>41</v>
      </c>
      <c r="B50" s="9">
        <v>3244101</v>
      </c>
      <c r="C50" s="3" t="s">
        <v>92</v>
      </c>
      <c r="D50" s="4"/>
      <c r="E50" s="4"/>
      <c r="F50" s="4"/>
      <c r="G50" s="78">
        <f t="shared" si="0"/>
        <v>0</v>
      </c>
    </row>
    <row r="51" spans="1:29">
      <c r="A51" s="112">
        <v>42</v>
      </c>
      <c r="B51" s="9">
        <v>3244102</v>
      </c>
      <c r="C51" s="3" t="s">
        <v>91</v>
      </c>
      <c r="D51" s="4"/>
      <c r="E51" s="4"/>
      <c r="F51" s="4"/>
      <c r="G51" s="78">
        <f t="shared" si="0"/>
        <v>0</v>
      </c>
    </row>
    <row r="52" spans="1:29" s="54" customFormat="1">
      <c r="A52" s="20"/>
      <c r="B52" s="20"/>
      <c r="C52" s="20" t="s">
        <v>93</v>
      </c>
      <c r="D52" s="20">
        <f t="shared" ref="D52:G52" si="5">SUM(D50:D51)</f>
        <v>0</v>
      </c>
      <c r="E52" s="20">
        <f t="shared" si="5"/>
        <v>0</v>
      </c>
      <c r="F52" s="20">
        <f t="shared" si="5"/>
        <v>0</v>
      </c>
      <c r="G52" s="20">
        <f t="shared" si="5"/>
        <v>0</v>
      </c>
      <c r="H52" s="34"/>
      <c r="I52" s="34"/>
      <c r="J52" s="34"/>
      <c r="K52" s="34"/>
      <c r="L52" s="34"/>
      <c r="M52" s="34"/>
      <c r="N52" s="34"/>
      <c r="O52" s="34"/>
      <c r="P52" s="34"/>
      <c r="Q52" s="34"/>
      <c r="R52" s="34"/>
      <c r="S52" s="34"/>
      <c r="T52" s="34"/>
      <c r="U52" s="34"/>
      <c r="V52" s="34"/>
      <c r="W52" s="34"/>
      <c r="X52" s="34"/>
      <c r="Y52" s="34"/>
      <c r="Z52" s="34"/>
      <c r="AA52" s="34"/>
      <c r="AB52" s="34"/>
      <c r="AC52" s="34"/>
    </row>
    <row r="53" spans="1:29">
      <c r="A53" s="112">
        <v>43</v>
      </c>
      <c r="B53" s="9">
        <v>3243101</v>
      </c>
      <c r="C53" s="3" t="s">
        <v>36</v>
      </c>
      <c r="D53" s="4"/>
      <c r="E53" s="4"/>
      <c r="F53" s="4"/>
      <c r="G53" s="78">
        <f t="shared" si="0"/>
        <v>0</v>
      </c>
    </row>
    <row r="54" spans="1:29">
      <c r="A54" s="37">
        <v>44</v>
      </c>
      <c r="B54" s="9">
        <v>3243102</v>
      </c>
      <c r="C54" s="3" t="s">
        <v>37</v>
      </c>
      <c r="D54" s="4"/>
      <c r="E54" s="4"/>
      <c r="F54" s="4"/>
      <c r="G54" s="78">
        <f t="shared" si="0"/>
        <v>0</v>
      </c>
    </row>
    <row r="55" spans="1:29" s="54" customFormat="1">
      <c r="A55" s="20"/>
      <c r="B55" s="20"/>
      <c r="C55" s="20" t="s">
        <v>38</v>
      </c>
      <c r="D55" s="20">
        <f t="shared" ref="D55:G55" si="6">SUM(D53:D54)</f>
        <v>0</v>
      </c>
      <c r="E55" s="20">
        <f t="shared" si="6"/>
        <v>0</v>
      </c>
      <c r="F55" s="20">
        <f t="shared" si="6"/>
        <v>0</v>
      </c>
      <c r="G55" s="20">
        <f t="shared" si="6"/>
        <v>0</v>
      </c>
      <c r="H55" s="34"/>
      <c r="I55" s="34"/>
      <c r="J55" s="34"/>
      <c r="K55" s="34"/>
      <c r="L55" s="34"/>
      <c r="M55" s="34"/>
      <c r="N55" s="34"/>
      <c r="O55" s="34"/>
      <c r="P55" s="34"/>
      <c r="Q55" s="34"/>
      <c r="R55" s="34"/>
      <c r="S55" s="34"/>
      <c r="T55" s="34"/>
      <c r="U55" s="34"/>
      <c r="V55" s="34"/>
      <c r="W55" s="34"/>
      <c r="X55" s="34"/>
      <c r="Y55" s="34"/>
      <c r="Z55" s="34"/>
      <c r="AA55" s="34"/>
      <c r="AB55" s="34"/>
      <c r="AC55" s="34"/>
    </row>
    <row r="56" spans="1:29">
      <c r="A56" s="24">
        <v>45</v>
      </c>
      <c r="B56" s="14">
        <v>3251104</v>
      </c>
      <c r="C56" s="13" t="s">
        <v>106</v>
      </c>
      <c r="D56" s="4"/>
      <c r="E56" s="4"/>
      <c r="F56" s="4"/>
      <c r="G56" s="78">
        <f t="shared" si="0"/>
        <v>0</v>
      </c>
    </row>
    <row r="57" spans="1:29">
      <c r="A57" s="9">
        <v>46</v>
      </c>
      <c r="B57" s="9">
        <v>3251106</v>
      </c>
      <c r="C57" s="3" t="s">
        <v>39</v>
      </c>
      <c r="D57" s="4"/>
      <c r="E57" s="4"/>
      <c r="F57" s="4"/>
      <c r="G57" s="78">
        <f t="shared" si="0"/>
        <v>0</v>
      </c>
    </row>
    <row r="58" spans="1:29" s="54" customFormat="1">
      <c r="A58" s="20"/>
      <c r="B58" s="20"/>
      <c r="C58" s="20" t="s">
        <v>40</v>
      </c>
      <c r="D58" s="20">
        <f>SUM(D56:D57)</f>
        <v>0</v>
      </c>
      <c r="E58" s="20">
        <f t="shared" ref="E58:G58" si="7">SUM(E56:E57)</f>
        <v>0</v>
      </c>
      <c r="F58" s="20">
        <f t="shared" si="7"/>
        <v>0</v>
      </c>
      <c r="G58" s="20">
        <f t="shared" si="7"/>
        <v>0</v>
      </c>
      <c r="H58" s="34"/>
      <c r="I58" s="34"/>
      <c r="J58" s="34"/>
      <c r="K58" s="34"/>
      <c r="L58" s="34"/>
      <c r="M58" s="34"/>
      <c r="N58" s="34"/>
      <c r="O58" s="34"/>
      <c r="P58" s="34"/>
      <c r="Q58" s="34"/>
      <c r="R58" s="34"/>
      <c r="S58" s="34"/>
      <c r="T58" s="34"/>
      <c r="U58" s="34"/>
      <c r="V58" s="34"/>
      <c r="W58" s="34"/>
      <c r="X58" s="34"/>
      <c r="Y58" s="34"/>
      <c r="Z58" s="34"/>
      <c r="AA58" s="34"/>
      <c r="AB58" s="34"/>
      <c r="AC58" s="34"/>
    </row>
    <row r="59" spans="1:29">
      <c r="A59" s="9">
        <v>47</v>
      </c>
      <c r="B59" s="9">
        <v>3253103</v>
      </c>
      <c r="C59" s="3" t="s">
        <v>41</v>
      </c>
      <c r="D59" s="4"/>
      <c r="E59" s="4"/>
      <c r="F59" s="4"/>
      <c r="G59" s="78">
        <f t="shared" si="0"/>
        <v>0</v>
      </c>
    </row>
    <row r="60" spans="1:29" s="54" customFormat="1">
      <c r="A60" s="20"/>
      <c r="B60" s="20"/>
      <c r="C60" s="20" t="s">
        <v>42</v>
      </c>
      <c r="D60" s="20">
        <f t="shared" ref="D60:G60" si="8">D59</f>
        <v>0</v>
      </c>
      <c r="E60" s="20">
        <f t="shared" si="8"/>
        <v>0</v>
      </c>
      <c r="F60" s="20">
        <f t="shared" si="8"/>
        <v>0</v>
      </c>
      <c r="G60" s="20">
        <f t="shared" si="8"/>
        <v>0</v>
      </c>
      <c r="H60" s="34"/>
      <c r="I60" s="34"/>
      <c r="J60" s="34"/>
      <c r="K60" s="34"/>
      <c r="L60" s="34"/>
      <c r="M60" s="34"/>
      <c r="N60" s="34"/>
      <c r="O60" s="34"/>
      <c r="P60" s="34"/>
      <c r="Q60" s="34"/>
      <c r="R60" s="34"/>
      <c r="S60" s="34"/>
      <c r="T60" s="34"/>
      <c r="U60" s="34"/>
      <c r="V60" s="34"/>
      <c r="W60" s="34"/>
      <c r="X60" s="34"/>
      <c r="Y60" s="34"/>
      <c r="Z60" s="34"/>
      <c r="AA60" s="34"/>
      <c r="AB60" s="34"/>
      <c r="AC60" s="34"/>
    </row>
    <row r="61" spans="1:29">
      <c r="A61" s="37">
        <v>48</v>
      </c>
      <c r="B61" s="9">
        <v>3254101</v>
      </c>
      <c r="C61" s="3" t="s">
        <v>43</v>
      </c>
      <c r="D61" s="4"/>
      <c r="E61" s="4"/>
      <c r="F61" s="4"/>
      <c r="G61" s="78">
        <f t="shared" si="0"/>
        <v>0</v>
      </c>
    </row>
    <row r="62" spans="1:29" s="54" customFormat="1">
      <c r="A62" s="20"/>
      <c r="B62" s="20"/>
      <c r="C62" s="20" t="s">
        <v>44</v>
      </c>
      <c r="D62" s="20">
        <f t="shared" ref="D62:G62" si="9">D61</f>
        <v>0</v>
      </c>
      <c r="E62" s="20">
        <f t="shared" si="9"/>
        <v>0</v>
      </c>
      <c r="F62" s="20">
        <f t="shared" si="9"/>
        <v>0</v>
      </c>
      <c r="G62" s="20">
        <f t="shared" si="9"/>
        <v>0</v>
      </c>
      <c r="H62" s="34"/>
      <c r="I62" s="34"/>
      <c r="J62" s="34"/>
      <c r="K62" s="34"/>
      <c r="L62" s="34"/>
      <c r="M62" s="34"/>
      <c r="N62" s="34"/>
      <c r="O62" s="34"/>
      <c r="P62" s="34"/>
      <c r="Q62" s="34"/>
      <c r="R62" s="34"/>
      <c r="S62" s="34"/>
      <c r="T62" s="34"/>
      <c r="U62" s="34"/>
      <c r="V62" s="34"/>
      <c r="W62" s="34"/>
      <c r="X62" s="34"/>
      <c r="Y62" s="34"/>
      <c r="Z62" s="34"/>
      <c r="AA62" s="34"/>
      <c r="AB62" s="34"/>
      <c r="AC62" s="34"/>
    </row>
    <row r="63" spans="1:29">
      <c r="A63" s="9">
        <v>49</v>
      </c>
      <c r="B63" s="9">
        <v>3255101</v>
      </c>
      <c r="C63" s="3" t="s">
        <v>45</v>
      </c>
      <c r="D63" s="4"/>
      <c r="E63" s="4"/>
      <c r="F63" s="4"/>
      <c r="G63" s="78">
        <f t="shared" si="0"/>
        <v>0</v>
      </c>
    </row>
    <row r="64" spans="1:29">
      <c r="A64" s="9">
        <v>50</v>
      </c>
      <c r="B64" s="9">
        <v>3255104</v>
      </c>
      <c r="C64" s="3" t="s">
        <v>46</v>
      </c>
      <c r="D64" s="4"/>
      <c r="E64" s="4"/>
      <c r="F64" s="4"/>
      <c r="G64" s="78">
        <f t="shared" si="0"/>
        <v>0</v>
      </c>
    </row>
    <row r="65" spans="1:29">
      <c r="A65" s="9">
        <v>51</v>
      </c>
      <c r="B65" s="14">
        <v>3255105</v>
      </c>
      <c r="C65" s="13" t="s">
        <v>107</v>
      </c>
      <c r="D65" s="4"/>
      <c r="E65" s="4"/>
      <c r="F65" s="4"/>
      <c r="G65" s="78">
        <f t="shared" si="0"/>
        <v>0</v>
      </c>
    </row>
    <row r="66" spans="1:29" s="54" customFormat="1">
      <c r="A66" s="20"/>
      <c r="B66" s="20"/>
      <c r="C66" s="20" t="s">
        <v>47</v>
      </c>
      <c r="D66" s="20">
        <f>SUM(D63:D65)</f>
        <v>0</v>
      </c>
      <c r="E66" s="20">
        <f t="shared" ref="E66:G66" si="10">SUM(E63:E65)</f>
        <v>0</v>
      </c>
      <c r="F66" s="20">
        <f t="shared" si="10"/>
        <v>0</v>
      </c>
      <c r="G66" s="20">
        <f t="shared" si="10"/>
        <v>0</v>
      </c>
      <c r="H66" s="34"/>
      <c r="I66" s="34"/>
      <c r="J66" s="34"/>
      <c r="K66" s="34"/>
      <c r="L66" s="34"/>
      <c r="M66" s="34"/>
      <c r="N66" s="34"/>
      <c r="O66" s="34"/>
      <c r="P66" s="34"/>
      <c r="Q66" s="34"/>
      <c r="R66" s="34"/>
      <c r="S66" s="34"/>
      <c r="T66" s="34"/>
      <c r="U66" s="34"/>
      <c r="V66" s="34"/>
      <c r="W66" s="34"/>
      <c r="X66" s="34"/>
      <c r="Y66" s="34"/>
      <c r="Z66" s="34"/>
      <c r="AA66" s="34"/>
      <c r="AB66" s="34"/>
      <c r="AC66" s="34"/>
    </row>
    <row r="67" spans="1:29">
      <c r="A67" s="24">
        <v>52</v>
      </c>
      <c r="B67" s="14">
        <v>3256101</v>
      </c>
      <c r="C67" s="13" t="s">
        <v>108</v>
      </c>
      <c r="D67" s="4"/>
      <c r="E67" s="4"/>
      <c r="F67" s="4"/>
      <c r="G67" s="78">
        <f t="shared" si="0"/>
        <v>0</v>
      </c>
    </row>
    <row r="68" spans="1:29">
      <c r="A68" s="9">
        <v>53</v>
      </c>
      <c r="B68" s="9">
        <v>3256106</v>
      </c>
      <c r="C68" s="3" t="s">
        <v>48</v>
      </c>
      <c r="D68" s="4"/>
      <c r="E68" s="4"/>
      <c r="F68" s="4"/>
      <c r="G68" s="78">
        <f t="shared" si="0"/>
        <v>0</v>
      </c>
    </row>
    <row r="69" spans="1:29" s="54" customFormat="1">
      <c r="A69" s="20"/>
      <c r="B69" s="20"/>
      <c r="C69" s="20" t="s">
        <v>49</v>
      </c>
      <c r="D69" s="20">
        <f>SUM(D67:D68)</f>
        <v>0</v>
      </c>
      <c r="E69" s="20">
        <f t="shared" ref="E69:G69" si="11">SUM(E67:E68)</f>
        <v>0</v>
      </c>
      <c r="F69" s="20">
        <f t="shared" si="11"/>
        <v>0</v>
      </c>
      <c r="G69" s="20">
        <f t="shared" si="11"/>
        <v>0</v>
      </c>
      <c r="H69" s="34"/>
      <c r="I69" s="34"/>
      <c r="J69" s="34"/>
      <c r="K69" s="34"/>
      <c r="L69" s="34"/>
      <c r="M69" s="34"/>
      <c r="N69" s="34"/>
      <c r="O69" s="34"/>
      <c r="P69" s="34"/>
      <c r="Q69" s="34"/>
      <c r="R69" s="34"/>
      <c r="S69" s="34"/>
      <c r="T69" s="34"/>
      <c r="U69" s="34"/>
      <c r="V69" s="34"/>
      <c r="W69" s="34"/>
      <c r="X69" s="34"/>
      <c r="Y69" s="34"/>
      <c r="Z69" s="34"/>
      <c r="AA69" s="34"/>
      <c r="AB69" s="34"/>
      <c r="AC69" s="34"/>
    </row>
    <row r="70" spans="1:29">
      <c r="A70" s="37">
        <v>54</v>
      </c>
      <c r="B70" s="9">
        <v>3257103</v>
      </c>
      <c r="C70" s="3" t="s">
        <v>50</v>
      </c>
      <c r="D70" s="4"/>
      <c r="E70" s="4"/>
      <c r="F70" s="4"/>
      <c r="G70" s="78">
        <f t="shared" si="0"/>
        <v>0</v>
      </c>
    </row>
    <row r="71" spans="1:29">
      <c r="A71" s="37">
        <v>55</v>
      </c>
      <c r="B71" s="9">
        <v>3257104</v>
      </c>
      <c r="C71" s="3" t="s">
        <v>51</v>
      </c>
      <c r="D71" s="4"/>
      <c r="E71" s="4"/>
      <c r="F71" s="4"/>
      <c r="G71" s="78">
        <f t="shared" ref="G71:G121" si="12">E71+F71</f>
        <v>0</v>
      </c>
    </row>
    <row r="72" spans="1:29" ht="16.5">
      <c r="A72" s="37">
        <v>56</v>
      </c>
      <c r="B72" s="15">
        <v>3257105</v>
      </c>
      <c r="C72" s="16" t="s">
        <v>109</v>
      </c>
      <c r="D72" s="4"/>
      <c r="E72" s="4"/>
      <c r="F72" s="4"/>
      <c r="G72" s="78">
        <f t="shared" si="12"/>
        <v>0</v>
      </c>
    </row>
    <row r="73" spans="1:29">
      <c r="A73" s="37">
        <v>57</v>
      </c>
      <c r="B73" s="14">
        <v>3257206</v>
      </c>
      <c r="C73" s="13" t="s">
        <v>110</v>
      </c>
      <c r="D73" s="4"/>
      <c r="E73" s="4"/>
      <c r="F73" s="4"/>
      <c r="G73" s="78">
        <f t="shared" si="12"/>
        <v>0</v>
      </c>
    </row>
    <row r="74" spans="1:29">
      <c r="A74" s="37">
        <v>58</v>
      </c>
      <c r="B74" s="9">
        <v>3257301</v>
      </c>
      <c r="C74" s="3" t="s">
        <v>52</v>
      </c>
      <c r="D74" s="4"/>
      <c r="E74" s="4"/>
      <c r="F74" s="4"/>
      <c r="G74" s="78">
        <f t="shared" si="12"/>
        <v>0</v>
      </c>
    </row>
    <row r="75" spans="1:29" s="54" customFormat="1">
      <c r="A75" s="20"/>
      <c r="B75" s="20"/>
      <c r="C75" s="20" t="s">
        <v>53</v>
      </c>
      <c r="D75" s="20">
        <f>SUM(D70:D74)</f>
        <v>0</v>
      </c>
      <c r="E75" s="20">
        <f t="shared" ref="E75:G75" si="13">SUM(E70:E74)</f>
        <v>0</v>
      </c>
      <c r="F75" s="20">
        <f t="shared" si="13"/>
        <v>0</v>
      </c>
      <c r="G75" s="20">
        <f t="shared" si="13"/>
        <v>0</v>
      </c>
      <c r="H75" s="34"/>
      <c r="I75" s="34"/>
      <c r="J75" s="34"/>
      <c r="K75" s="34"/>
      <c r="L75" s="34"/>
      <c r="M75" s="34"/>
      <c r="N75" s="34"/>
      <c r="O75" s="34"/>
      <c r="P75" s="34"/>
      <c r="Q75" s="34"/>
      <c r="R75" s="34"/>
      <c r="S75" s="34"/>
      <c r="T75" s="34"/>
      <c r="U75" s="34"/>
      <c r="V75" s="34"/>
      <c r="W75" s="34"/>
      <c r="X75" s="34"/>
      <c r="Y75" s="34"/>
      <c r="Z75" s="34"/>
      <c r="AA75" s="34"/>
      <c r="AB75" s="34"/>
      <c r="AC75" s="34"/>
    </row>
    <row r="76" spans="1:29">
      <c r="A76" s="9">
        <v>59</v>
      </c>
      <c r="B76" s="9">
        <v>3258101</v>
      </c>
      <c r="C76" s="3" t="s">
        <v>54</v>
      </c>
      <c r="D76" s="4"/>
      <c r="E76" s="4"/>
      <c r="F76" s="4"/>
      <c r="G76" s="78">
        <f t="shared" si="12"/>
        <v>0</v>
      </c>
    </row>
    <row r="77" spans="1:29">
      <c r="A77" s="9">
        <v>60</v>
      </c>
      <c r="B77" s="9">
        <v>3258102</v>
      </c>
      <c r="C77" s="3" t="s">
        <v>55</v>
      </c>
      <c r="D77" s="4"/>
      <c r="E77" s="4"/>
      <c r="F77" s="4"/>
      <c r="G77" s="78">
        <f t="shared" si="12"/>
        <v>0</v>
      </c>
    </row>
    <row r="78" spans="1:29">
      <c r="A78" s="9">
        <v>61</v>
      </c>
      <c r="B78" s="9">
        <v>3258103</v>
      </c>
      <c r="C78" s="3" t="s">
        <v>56</v>
      </c>
      <c r="D78" s="4"/>
      <c r="E78" s="4"/>
      <c r="F78" s="4"/>
      <c r="G78" s="78">
        <f t="shared" si="12"/>
        <v>0</v>
      </c>
    </row>
    <row r="79" spans="1:29">
      <c r="A79" s="9">
        <v>62</v>
      </c>
      <c r="B79" s="9">
        <v>3258104</v>
      </c>
      <c r="C79" s="3" t="s">
        <v>57</v>
      </c>
      <c r="D79" s="4"/>
      <c r="E79" s="4"/>
      <c r="F79" s="4"/>
      <c r="G79" s="78">
        <f t="shared" si="12"/>
        <v>0</v>
      </c>
    </row>
    <row r="80" spans="1:29">
      <c r="A80" s="9">
        <v>63</v>
      </c>
      <c r="B80" s="9">
        <v>3258105</v>
      </c>
      <c r="C80" s="3" t="s">
        <v>58</v>
      </c>
      <c r="D80" s="4"/>
      <c r="E80" s="4"/>
      <c r="F80" s="4"/>
      <c r="G80" s="78">
        <f t="shared" si="12"/>
        <v>0</v>
      </c>
    </row>
    <row r="81" spans="1:29">
      <c r="A81" s="9">
        <v>64</v>
      </c>
      <c r="B81" s="9">
        <v>3258107</v>
      </c>
      <c r="C81" s="3" t="s">
        <v>59</v>
      </c>
      <c r="D81" s="4"/>
      <c r="E81" s="4"/>
      <c r="F81" s="4"/>
      <c r="G81" s="78">
        <f t="shared" si="12"/>
        <v>0</v>
      </c>
    </row>
    <row r="82" spans="1:29">
      <c r="A82" s="9">
        <v>65</v>
      </c>
      <c r="B82" s="9">
        <v>3258108</v>
      </c>
      <c r="C82" s="10" t="s">
        <v>60</v>
      </c>
      <c r="D82" s="4"/>
      <c r="E82" s="4"/>
      <c r="F82" s="4"/>
      <c r="G82" s="78">
        <f t="shared" si="12"/>
        <v>0</v>
      </c>
    </row>
    <row r="83" spans="1:29">
      <c r="A83" s="9">
        <v>66</v>
      </c>
      <c r="B83" s="14">
        <v>3258117</v>
      </c>
      <c r="C83" s="13" t="s">
        <v>111</v>
      </c>
      <c r="D83" s="4"/>
      <c r="E83" s="4"/>
      <c r="F83" s="4"/>
      <c r="G83" s="78">
        <f t="shared" si="12"/>
        <v>0</v>
      </c>
    </row>
    <row r="84" spans="1:29">
      <c r="A84" s="9">
        <v>67</v>
      </c>
      <c r="B84" s="9">
        <v>3258128</v>
      </c>
      <c r="C84" s="3" t="s">
        <v>61</v>
      </c>
      <c r="D84" s="4"/>
      <c r="E84" s="4"/>
      <c r="F84" s="4"/>
      <c r="G84" s="78">
        <f t="shared" si="12"/>
        <v>0</v>
      </c>
    </row>
    <row r="85" spans="1:29">
      <c r="A85" s="9">
        <v>68</v>
      </c>
      <c r="B85" s="14">
        <v>3258137</v>
      </c>
      <c r="C85" s="13" t="s">
        <v>112</v>
      </c>
      <c r="D85" s="4"/>
      <c r="E85" s="4"/>
      <c r="F85" s="4"/>
      <c r="G85" s="78">
        <f t="shared" si="12"/>
        <v>0</v>
      </c>
    </row>
    <row r="86" spans="1:29" s="54" customFormat="1">
      <c r="A86" s="20"/>
      <c r="B86" s="20"/>
      <c r="C86" s="20" t="s">
        <v>62</v>
      </c>
      <c r="D86" s="20">
        <f>SUM(D76:D85)</f>
        <v>0</v>
      </c>
      <c r="E86" s="20">
        <f t="shared" ref="E86:G86" si="14">SUM(E76:E85)</f>
        <v>0</v>
      </c>
      <c r="F86" s="20">
        <f t="shared" si="14"/>
        <v>0</v>
      </c>
      <c r="G86" s="20">
        <f t="shared" si="14"/>
        <v>0</v>
      </c>
      <c r="H86" s="34"/>
      <c r="I86" s="34"/>
      <c r="J86" s="34"/>
      <c r="K86" s="34"/>
      <c r="L86" s="34"/>
      <c r="M86" s="34"/>
      <c r="N86" s="34"/>
      <c r="O86" s="34"/>
      <c r="P86" s="34"/>
      <c r="Q86" s="34"/>
      <c r="R86" s="34"/>
      <c r="S86" s="34"/>
      <c r="T86" s="34"/>
      <c r="U86" s="34"/>
      <c r="V86" s="34"/>
      <c r="W86" s="34"/>
      <c r="X86" s="34"/>
      <c r="Y86" s="34"/>
      <c r="Z86" s="34"/>
      <c r="AA86" s="34"/>
      <c r="AB86" s="34"/>
      <c r="AC86" s="34"/>
    </row>
    <row r="87" spans="1:29" s="53" customFormat="1">
      <c r="A87" s="23"/>
      <c r="B87" s="23"/>
      <c r="C87" s="23" t="s">
        <v>63</v>
      </c>
      <c r="D87" s="23">
        <f>D42+D47+D49+D52+D55+D58+D60+D62+D66+D69+D75+D86</f>
        <v>0</v>
      </c>
      <c r="E87" s="23">
        <f t="shared" ref="E87:G87" si="15">E42+E47+E49+E52+E55+E58+E60+E62+E66+E69+E75+E86</f>
        <v>0</v>
      </c>
      <c r="F87" s="23">
        <f t="shared" si="15"/>
        <v>0</v>
      </c>
      <c r="G87" s="23">
        <f t="shared" si="15"/>
        <v>0</v>
      </c>
      <c r="H87" s="34"/>
      <c r="I87" s="34"/>
      <c r="J87" s="34"/>
      <c r="K87" s="34"/>
      <c r="L87" s="34"/>
      <c r="M87" s="34"/>
      <c r="N87" s="34"/>
      <c r="O87" s="34"/>
      <c r="P87" s="34"/>
      <c r="Q87" s="34"/>
      <c r="R87" s="34"/>
      <c r="S87" s="34"/>
      <c r="T87" s="34"/>
      <c r="U87" s="34"/>
      <c r="V87" s="34"/>
      <c r="W87" s="34"/>
      <c r="X87" s="34"/>
      <c r="Y87" s="34"/>
      <c r="Z87" s="34"/>
      <c r="AA87" s="34"/>
      <c r="AB87" s="34"/>
      <c r="AC87" s="34"/>
    </row>
    <row r="88" spans="1:29">
      <c r="A88" s="37">
        <v>69</v>
      </c>
      <c r="B88" s="9">
        <v>3821102</v>
      </c>
      <c r="C88" s="3" t="s">
        <v>64</v>
      </c>
      <c r="D88" s="4"/>
      <c r="E88" s="4"/>
      <c r="F88" s="4"/>
      <c r="G88" s="78">
        <f t="shared" si="12"/>
        <v>0</v>
      </c>
    </row>
    <row r="89" spans="1:29">
      <c r="A89" s="37">
        <v>70</v>
      </c>
      <c r="B89" s="9">
        <v>3821103</v>
      </c>
      <c r="C89" s="3" t="s">
        <v>65</v>
      </c>
      <c r="D89" s="4"/>
      <c r="E89" s="4"/>
      <c r="F89" s="4"/>
      <c r="G89" s="78">
        <f t="shared" si="12"/>
        <v>0</v>
      </c>
    </row>
    <row r="90" spans="1:29">
      <c r="A90" s="37">
        <v>71</v>
      </c>
      <c r="B90" s="14">
        <v>3821120</v>
      </c>
      <c r="C90" s="13" t="s">
        <v>113</v>
      </c>
      <c r="D90" s="4"/>
      <c r="E90" s="4"/>
      <c r="F90" s="4"/>
      <c r="G90" s="78">
        <f t="shared" si="12"/>
        <v>0</v>
      </c>
    </row>
    <row r="91" spans="1:29" s="54" customFormat="1">
      <c r="A91" s="20"/>
      <c r="B91" s="20"/>
      <c r="C91" s="20" t="s">
        <v>66</v>
      </c>
      <c r="D91" s="20">
        <f>SUM(D88:D90)</f>
        <v>0</v>
      </c>
      <c r="E91" s="20">
        <f t="shared" ref="E91:G91" si="16">SUM(E88:E90)</f>
        <v>0</v>
      </c>
      <c r="F91" s="20">
        <f t="shared" si="16"/>
        <v>0</v>
      </c>
      <c r="G91" s="20">
        <f t="shared" si="16"/>
        <v>0</v>
      </c>
      <c r="H91" s="34"/>
      <c r="I91" s="34"/>
      <c r="J91" s="34"/>
      <c r="K91" s="34"/>
      <c r="L91" s="34"/>
      <c r="M91" s="34"/>
      <c r="N91" s="34"/>
      <c r="O91" s="34"/>
      <c r="P91" s="34"/>
      <c r="Q91" s="34"/>
      <c r="R91" s="34"/>
      <c r="S91" s="34"/>
      <c r="T91" s="34"/>
      <c r="U91" s="34"/>
      <c r="V91" s="34"/>
      <c r="W91" s="34"/>
      <c r="X91" s="34"/>
      <c r="Y91" s="34"/>
      <c r="Z91" s="34"/>
      <c r="AA91" s="34"/>
      <c r="AB91" s="34"/>
      <c r="AC91" s="34"/>
    </row>
    <row r="92" spans="1:29" s="53" customFormat="1">
      <c r="A92" s="23"/>
      <c r="B92" s="23"/>
      <c r="C92" s="23" t="s">
        <v>67</v>
      </c>
      <c r="D92" s="23">
        <f t="shared" ref="D92:G92" si="17">D91</f>
        <v>0</v>
      </c>
      <c r="E92" s="23">
        <f t="shared" si="17"/>
        <v>0</v>
      </c>
      <c r="F92" s="23">
        <f t="shared" si="17"/>
        <v>0</v>
      </c>
      <c r="G92" s="23">
        <f t="shared" si="17"/>
        <v>0</v>
      </c>
      <c r="H92" s="34"/>
      <c r="I92" s="34"/>
      <c r="J92" s="34"/>
      <c r="K92" s="34"/>
      <c r="L92" s="34"/>
      <c r="M92" s="34"/>
      <c r="N92" s="34"/>
      <c r="O92" s="34"/>
      <c r="P92" s="34"/>
      <c r="Q92" s="34"/>
      <c r="R92" s="34"/>
      <c r="S92" s="34"/>
      <c r="T92" s="34"/>
      <c r="U92" s="34"/>
      <c r="V92" s="34"/>
      <c r="W92" s="34"/>
      <c r="X92" s="34"/>
      <c r="Y92" s="34"/>
      <c r="Z92" s="34"/>
      <c r="AA92" s="34"/>
      <c r="AB92" s="34"/>
      <c r="AC92" s="34"/>
    </row>
    <row r="93" spans="1:29" s="55" customFormat="1">
      <c r="A93" s="29"/>
      <c r="B93" s="29"/>
      <c r="C93" s="29" t="s">
        <v>68</v>
      </c>
      <c r="D93" s="29">
        <f>D24+D87+D92</f>
        <v>0</v>
      </c>
      <c r="E93" s="29">
        <f t="shared" ref="E93:G93" si="18">E24+E87+E92</f>
        <v>0</v>
      </c>
      <c r="F93" s="29">
        <f t="shared" si="18"/>
        <v>0</v>
      </c>
      <c r="G93" s="29">
        <f t="shared" si="18"/>
        <v>0</v>
      </c>
      <c r="H93" s="34"/>
      <c r="I93" s="34"/>
      <c r="J93" s="34"/>
      <c r="K93" s="34"/>
      <c r="L93" s="34"/>
      <c r="M93" s="34"/>
      <c r="N93" s="34"/>
      <c r="O93" s="34"/>
      <c r="P93" s="34"/>
      <c r="Q93" s="34"/>
      <c r="R93" s="34"/>
      <c r="S93" s="34"/>
      <c r="T93" s="34"/>
      <c r="U93" s="34"/>
      <c r="V93" s="34"/>
      <c r="W93" s="34"/>
      <c r="X93" s="34"/>
      <c r="Y93" s="34"/>
      <c r="Z93" s="34"/>
      <c r="AA93" s="34"/>
      <c r="AB93" s="34"/>
      <c r="AC93" s="34"/>
    </row>
    <row r="94" spans="1:29">
      <c r="A94" s="9">
        <v>72</v>
      </c>
      <c r="B94" s="9">
        <v>4111201</v>
      </c>
      <c r="C94" s="3" t="s">
        <v>69</v>
      </c>
      <c r="D94" s="4"/>
      <c r="E94" s="4"/>
      <c r="F94" s="4"/>
      <c r="G94" s="78">
        <f t="shared" si="12"/>
        <v>0</v>
      </c>
    </row>
    <row r="95" spans="1:29">
      <c r="A95" s="9">
        <v>73</v>
      </c>
      <c r="B95" s="9">
        <v>4111317</v>
      </c>
      <c r="C95" s="3" t="s">
        <v>70</v>
      </c>
      <c r="D95" s="4"/>
      <c r="E95" s="4"/>
      <c r="F95" s="4"/>
      <c r="G95" s="78">
        <f t="shared" si="12"/>
        <v>0</v>
      </c>
    </row>
    <row r="96" spans="1:29" s="54" customFormat="1">
      <c r="A96" s="20"/>
      <c r="B96" s="20"/>
      <c r="C96" s="20" t="s">
        <v>71</v>
      </c>
      <c r="D96" s="20">
        <f t="shared" ref="D96:G96" si="19">SUM(D94:D95)</f>
        <v>0</v>
      </c>
      <c r="E96" s="20">
        <f t="shared" si="19"/>
        <v>0</v>
      </c>
      <c r="F96" s="20">
        <f t="shared" si="19"/>
        <v>0</v>
      </c>
      <c r="G96" s="20">
        <f t="shared" si="19"/>
        <v>0</v>
      </c>
      <c r="H96" s="34"/>
      <c r="I96" s="34"/>
      <c r="J96" s="34"/>
      <c r="K96" s="34"/>
      <c r="L96" s="34"/>
      <c r="M96" s="34"/>
      <c r="N96" s="34"/>
      <c r="O96" s="34"/>
      <c r="P96" s="34"/>
      <c r="Q96" s="34"/>
      <c r="R96" s="34"/>
      <c r="S96" s="34"/>
      <c r="T96" s="34"/>
      <c r="U96" s="34"/>
      <c r="V96" s="34"/>
      <c r="W96" s="34"/>
      <c r="X96" s="34"/>
      <c r="Y96" s="34"/>
      <c r="Z96" s="34"/>
      <c r="AA96" s="34"/>
      <c r="AB96" s="34"/>
      <c r="AC96" s="34"/>
    </row>
    <row r="97" spans="1:29">
      <c r="A97" s="14">
        <v>74</v>
      </c>
      <c r="B97" s="14">
        <v>4112101</v>
      </c>
      <c r="C97" s="13" t="s">
        <v>114</v>
      </c>
      <c r="D97" s="4"/>
      <c r="E97" s="4"/>
      <c r="F97" s="4"/>
      <c r="G97" s="78">
        <f t="shared" si="12"/>
        <v>0</v>
      </c>
    </row>
    <row r="98" spans="1:29">
      <c r="A98" s="37">
        <v>75</v>
      </c>
      <c r="B98" s="9">
        <v>4112202</v>
      </c>
      <c r="C98" s="3" t="s">
        <v>72</v>
      </c>
      <c r="D98" s="4"/>
      <c r="E98" s="4"/>
      <c r="F98" s="4"/>
      <c r="G98" s="78">
        <f t="shared" si="12"/>
        <v>0</v>
      </c>
    </row>
    <row r="99" spans="1:29">
      <c r="A99" s="37">
        <v>76</v>
      </c>
      <c r="B99" s="14">
        <v>4112303</v>
      </c>
      <c r="C99" s="13" t="s">
        <v>116</v>
      </c>
      <c r="D99" s="4"/>
      <c r="E99" s="4"/>
      <c r="F99" s="4"/>
      <c r="G99" s="78">
        <f t="shared" si="12"/>
        <v>0</v>
      </c>
    </row>
    <row r="100" spans="1:29">
      <c r="A100" s="37">
        <v>77</v>
      </c>
      <c r="B100" s="9">
        <v>4112306</v>
      </c>
      <c r="C100" s="3" t="s">
        <v>73</v>
      </c>
      <c r="D100" s="4"/>
      <c r="E100" s="4"/>
      <c r="F100" s="4"/>
      <c r="G100" s="78">
        <f t="shared" si="12"/>
        <v>0</v>
      </c>
    </row>
    <row r="101" spans="1:29">
      <c r="A101" s="37">
        <v>78</v>
      </c>
      <c r="B101" s="9">
        <v>4112310</v>
      </c>
      <c r="C101" s="3" t="s">
        <v>74</v>
      </c>
      <c r="D101" s="4"/>
      <c r="E101" s="4"/>
      <c r="F101" s="4"/>
      <c r="G101" s="78">
        <f t="shared" si="12"/>
        <v>0</v>
      </c>
    </row>
    <row r="102" spans="1:29">
      <c r="A102" s="37">
        <v>79</v>
      </c>
      <c r="B102" s="9">
        <v>4112314</v>
      </c>
      <c r="C102" s="3" t="s">
        <v>75</v>
      </c>
      <c r="D102" s="4"/>
      <c r="E102" s="4"/>
      <c r="F102" s="4"/>
      <c r="G102" s="78">
        <f t="shared" si="12"/>
        <v>0</v>
      </c>
    </row>
    <row r="103" spans="1:29">
      <c r="A103" s="37">
        <v>80</v>
      </c>
      <c r="B103" s="9">
        <v>4112316</v>
      </c>
      <c r="C103" s="69" t="s">
        <v>58</v>
      </c>
      <c r="D103" s="4"/>
      <c r="E103" s="4"/>
      <c r="F103" s="4"/>
      <c r="G103" s="78">
        <f t="shared" si="12"/>
        <v>0</v>
      </c>
    </row>
    <row r="104" spans="1:29" s="54" customFormat="1">
      <c r="A104" s="20"/>
      <c r="B104" s="20"/>
      <c r="C104" s="20" t="s">
        <v>77</v>
      </c>
      <c r="D104" s="20">
        <f>SUM(D97:D103)</f>
        <v>0</v>
      </c>
      <c r="E104" s="20">
        <f t="shared" ref="E104:G104" si="20">SUM(E97:E103)</f>
        <v>0</v>
      </c>
      <c r="F104" s="20">
        <f t="shared" si="20"/>
        <v>0</v>
      </c>
      <c r="G104" s="20">
        <f t="shared" si="20"/>
        <v>0</v>
      </c>
      <c r="H104" s="34"/>
      <c r="I104" s="34"/>
      <c r="J104" s="34"/>
      <c r="K104" s="34"/>
      <c r="L104" s="34"/>
      <c r="M104" s="34"/>
      <c r="N104" s="34"/>
      <c r="O104" s="34"/>
      <c r="P104" s="34"/>
      <c r="Q104" s="34"/>
      <c r="R104" s="34"/>
      <c r="S104" s="34"/>
      <c r="T104" s="34"/>
      <c r="U104" s="34"/>
      <c r="V104" s="34"/>
      <c r="W104" s="34"/>
      <c r="X104" s="34"/>
      <c r="Y104" s="34"/>
      <c r="Z104" s="34"/>
      <c r="AA104" s="34"/>
      <c r="AB104" s="34"/>
      <c r="AC104" s="34"/>
    </row>
    <row r="105" spans="1:29">
      <c r="A105" s="24">
        <v>81</v>
      </c>
      <c r="B105" s="24">
        <v>4113301</v>
      </c>
      <c r="C105" s="4" t="s">
        <v>78</v>
      </c>
      <c r="D105" s="4"/>
      <c r="E105" s="4"/>
      <c r="F105" s="4"/>
      <c r="G105" s="78">
        <f t="shared" si="12"/>
        <v>0</v>
      </c>
    </row>
    <row r="106" spans="1:29" s="54" customFormat="1">
      <c r="A106" s="20"/>
      <c r="B106" s="20"/>
      <c r="C106" s="20" t="s">
        <v>79</v>
      </c>
      <c r="D106" s="20">
        <f t="shared" ref="D106:G106" si="21">D105</f>
        <v>0</v>
      </c>
      <c r="E106" s="20">
        <f t="shared" si="21"/>
        <v>0</v>
      </c>
      <c r="F106" s="20">
        <f t="shared" si="21"/>
        <v>0</v>
      </c>
      <c r="G106" s="20">
        <f t="shared" si="21"/>
        <v>0</v>
      </c>
      <c r="H106" s="34"/>
      <c r="I106" s="34"/>
      <c r="J106" s="34"/>
      <c r="K106" s="34"/>
      <c r="L106" s="34"/>
      <c r="M106" s="34"/>
      <c r="N106" s="34"/>
      <c r="O106" s="34"/>
      <c r="P106" s="34"/>
      <c r="Q106" s="34"/>
      <c r="R106" s="34"/>
      <c r="S106" s="34"/>
      <c r="T106" s="34"/>
      <c r="U106" s="34"/>
      <c r="V106" s="34"/>
      <c r="W106" s="34"/>
      <c r="X106" s="34"/>
      <c r="Y106" s="34"/>
      <c r="Z106" s="34"/>
      <c r="AA106" s="34"/>
      <c r="AB106" s="34"/>
      <c r="AC106" s="34"/>
    </row>
    <row r="107" spans="1:29">
      <c r="A107" s="24">
        <v>82</v>
      </c>
      <c r="B107" s="24">
        <v>4141101</v>
      </c>
      <c r="C107" s="4" t="s">
        <v>80</v>
      </c>
      <c r="D107" s="4"/>
      <c r="E107" s="4"/>
      <c r="F107" s="4"/>
      <c r="G107" s="78">
        <f t="shared" si="12"/>
        <v>0</v>
      </c>
    </row>
    <row r="108" spans="1:29" s="54" customFormat="1">
      <c r="A108" s="20"/>
      <c r="B108" s="20"/>
      <c r="C108" s="20" t="s">
        <v>81</v>
      </c>
      <c r="D108" s="20">
        <f t="shared" ref="D108:G108" si="22">D107</f>
        <v>0</v>
      </c>
      <c r="E108" s="20">
        <f t="shared" si="22"/>
        <v>0</v>
      </c>
      <c r="F108" s="20">
        <f t="shared" si="22"/>
        <v>0</v>
      </c>
      <c r="G108" s="20">
        <f t="shared" si="22"/>
        <v>0</v>
      </c>
      <c r="H108" s="34"/>
      <c r="I108" s="34"/>
      <c r="J108" s="34"/>
      <c r="K108" s="34"/>
      <c r="L108" s="34"/>
      <c r="M108" s="34"/>
      <c r="N108" s="34"/>
      <c r="O108" s="34"/>
      <c r="P108" s="34"/>
      <c r="Q108" s="34"/>
      <c r="R108" s="34"/>
      <c r="S108" s="34"/>
      <c r="T108" s="34"/>
      <c r="U108" s="34"/>
      <c r="V108" s="34"/>
      <c r="W108" s="34"/>
      <c r="X108" s="34"/>
      <c r="Y108" s="34"/>
      <c r="Z108" s="34"/>
      <c r="AA108" s="34"/>
      <c r="AB108" s="34"/>
      <c r="AC108" s="34"/>
    </row>
    <row r="109" spans="1:29" s="53" customFormat="1">
      <c r="A109" s="23"/>
      <c r="B109" s="23"/>
      <c r="C109" s="23" t="s">
        <v>82</v>
      </c>
      <c r="D109" s="23">
        <f>D96+D104+D106+D108</f>
        <v>0</v>
      </c>
      <c r="E109" s="23">
        <f t="shared" ref="E109:G109" si="23">E96+E104+E106+E108</f>
        <v>0</v>
      </c>
      <c r="F109" s="23">
        <f t="shared" si="23"/>
        <v>0</v>
      </c>
      <c r="G109" s="23">
        <f t="shared" si="23"/>
        <v>0</v>
      </c>
      <c r="H109" s="34"/>
      <c r="I109" s="34"/>
      <c r="J109" s="34"/>
      <c r="K109" s="34"/>
      <c r="L109" s="34"/>
      <c r="M109" s="34"/>
      <c r="N109" s="34"/>
      <c r="O109" s="34"/>
      <c r="P109" s="34"/>
      <c r="Q109" s="34"/>
      <c r="R109" s="34"/>
      <c r="S109" s="34"/>
      <c r="T109" s="34"/>
      <c r="U109" s="34"/>
      <c r="V109" s="34"/>
      <c r="W109" s="34"/>
      <c r="X109" s="34"/>
      <c r="Y109" s="34"/>
      <c r="Z109" s="34"/>
      <c r="AA109" s="34"/>
      <c r="AB109" s="34"/>
      <c r="AC109" s="34"/>
    </row>
    <row r="110" spans="1:29" s="55" customFormat="1">
      <c r="A110" s="29"/>
      <c r="B110" s="29"/>
      <c r="C110" s="29" t="s">
        <v>83</v>
      </c>
      <c r="D110" s="29">
        <f t="shared" ref="D110:G110" si="24">D109</f>
        <v>0</v>
      </c>
      <c r="E110" s="29">
        <f t="shared" si="24"/>
        <v>0</v>
      </c>
      <c r="F110" s="29">
        <f t="shared" si="24"/>
        <v>0</v>
      </c>
      <c r="G110" s="29">
        <f t="shared" si="24"/>
        <v>0</v>
      </c>
      <c r="H110" s="34"/>
      <c r="I110" s="34"/>
      <c r="J110" s="34"/>
      <c r="K110" s="34"/>
      <c r="L110" s="34"/>
      <c r="M110" s="34"/>
      <c r="N110" s="34"/>
      <c r="O110" s="34"/>
      <c r="P110" s="34"/>
      <c r="Q110" s="34"/>
      <c r="R110" s="34"/>
      <c r="S110" s="34"/>
      <c r="T110" s="34"/>
      <c r="U110" s="34"/>
      <c r="V110" s="34"/>
      <c r="W110" s="34"/>
      <c r="X110" s="34"/>
      <c r="Y110" s="34"/>
      <c r="Z110" s="34"/>
      <c r="AA110" s="34"/>
      <c r="AB110" s="34"/>
      <c r="AC110" s="34"/>
    </row>
    <row r="111" spans="1:29" s="56" customFormat="1">
      <c r="A111" s="31"/>
      <c r="B111" s="31"/>
      <c r="C111" s="31" t="s">
        <v>96</v>
      </c>
      <c r="D111" s="31">
        <f>D93+D110</f>
        <v>0</v>
      </c>
      <c r="E111" s="31">
        <f t="shared" ref="E111:G111" si="25">E93+E110</f>
        <v>0</v>
      </c>
      <c r="F111" s="31">
        <f t="shared" si="25"/>
        <v>0</v>
      </c>
      <c r="G111" s="31">
        <f t="shared" si="25"/>
        <v>0</v>
      </c>
      <c r="H111" s="34"/>
      <c r="I111" s="34"/>
      <c r="J111" s="34"/>
      <c r="K111" s="34"/>
      <c r="L111" s="34"/>
      <c r="M111" s="34"/>
      <c r="N111" s="34"/>
      <c r="O111" s="34"/>
      <c r="P111" s="34"/>
      <c r="Q111" s="34"/>
      <c r="R111" s="34"/>
      <c r="S111" s="34"/>
      <c r="T111" s="34"/>
      <c r="U111" s="34"/>
      <c r="V111" s="34"/>
      <c r="W111" s="34"/>
      <c r="X111" s="34"/>
      <c r="Y111" s="34"/>
      <c r="Z111" s="34"/>
      <c r="AA111" s="34"/>
      <c r="AB111" s="34"/>
      <c r="AC111" s="34"/>
    </row>
    <row r="112" spans="1:29">
      <c r="A112" s="9">
        <v>83</v>
      </c>
      <c r="B112" s="9">
        <v>4113101</v>
      </c>
      <c r="C112" s="3" t="s">
        <v>84</v>
      </c>
      <c r="D112" s="4"/>
      <c r="E112" s="4"/>
      <c r="F112" s="4"/>
      <c r="G112" s="78">
        <f t="shared" si="12"/>
        <v>0</v>
      </c>
    </row>
    <row r="113" spans="1:29">
      <c r="A113" s="9">
        <v>84</v>
      </c>
      <c r="B113" s="9">
        <v>3211109</v>
      </c>
      <c r="C113" s="3" t="s">
        <v>85</v>
      </c>
      <c r="D113" s="4"/>
      <c r="E113" s="4"/>
      <c r="F113" s="4"/>
      <c r="G113" s="78">
        <f t="shared" si="12"/>
        <v>0</v>
      </c>
    </row>
    <row r="114" spans="1:29">
      <c r="A114" s="20"/>
      <c r="B114" s="20"/>
      <c r="C114" s="20" t="s">
        <v>86</v>
      </c>
      <c r="D114" s="52">
        <f t="shared" ref="D114:G114" si="26">SUM(D112:D113)</f>
        <v>0</v>
      </c>
      <c r="E114" s="52">
        <f t="shared" si="26"/>
        <v>0</v>
      </c>
      <c r="F114" s="52">
        <f t="shared" si="26"/>
        <v>0</v>
      </c>
      <c r="G114" s="52">
        <f t="shared" si="26"/>
        <v>0</v>
      </c>
    </row>
    <row r="115" spans="1:29" s="34" customFormat="1">
      <c r="A115" s="4"/>
      <c r="B115" s="4"/>
      <c r="C115" s="4" t="s">
        <v>87</v>
      </c>
      <c r="D115" s="4"/>
      <c r="E115" s="4"/>
      <c r="F115" s="4"/>
      <c r="G115" s="78">
        <f t="shared" si="12"/>
        <v>0</v>
      </c>
    </row>
    <row r="116" spans="1:29">
      <c r="A116" s="9">
        <v>85</v>
      </c>
      <c r="B116" s="9">
        <v>4113101</v>
      </c>
      <c r="C116" s="3" t="s">
        <v>84</v>
      </c>
      <c r="D116" s="4"/>
      <c r="E116" s="4"/>
      <c r="F116" s="4"/>
      <c r="G116" s="78">
        <f t="shared" si="12"/>
        <v>0</v>
      </c>
    </row>
    <row r="117" spans="1:29">
      <c r="A117" s="9">
        <v>86</v>
      </c>
      <c r="B117" s="9">
        <v>3211109</v>
      </c>
      <c r="C117" s="3" t="s">
        <v>85</v>
      </c>
      <c r="D117" s="4"/>
      <c r="E117" s="4"/>
      <c r="F117" s="4"/>
      <c r="G117" s="78">
        <f t="shared" si="12"/>
        <v>0</v>
      </c>
    </row>
    <row r="118" spans="1:29">
      <c r="A118" s="9">
        <v>87</v>
      </c>
      <c r="B118" s="9">
        <v>3221106</v>
      </c>
      <c r="C118" s="3" t="s">
        <v>88</v>
      </c>
      <c r="D118" s="4"/>
      <c r="E118" s="4"/>
      <c r="F118" s="4"/>
      <c r="G118" s="78">
        <f t="shared" si="12"/>
        <v>0</v>
      </c>
    </row>
    <row r="119" spans="1:29" s="54" customFormat="1">
      <c r="A119" s="20"/>
      <c r="B119" s="20"/>
      <c r="C119" s="20" t="s">
        <v>87</v>
      </c>
      <c r="D119" s="20">
        <f t="shared" ref="D119:G119" si="27">SUM(D116:D118)</f>
        <v>0</v>
      </c>
      <c r="E119" s="20">
        <f t="shared" si="27"/>
        <v>0</v>
      </c>
      <c r="F119" s="20">
        <f t="shared" si="27"/>
        <v>0</v>
      </c>
      <c r="G119" s="20">
        <f t="shared" si="27"/>
        <v>0</v>
      </c>
      <c r="H119" s="34"/>
      <c r="I119" s="34"/>
      <c r="J119" s="34"/>
      <c r="K119" s="34"/>
      <c r="L119" s="34"/>
      <c r="M119" s="34"/>
      <c r="N119" s="34"/>
      <c r="O119" s="34"/>
      <c r="P119" s="34"/>
      <c r="Q119" s="34"/>
      <c r="R119" s="34"/>
      <c r="S119" s="34"/>
      <c r="T119" s="34"/>
      <c r="U119" s="34"/>
      <c r="V119" s="34"/>
      <c r="W119" s="34"/>
      <c r="X119" s="34"/>
      <c r="Y119" s="34"/>
      <c r="Z119" s="34"/>
      <c r="AA119" s="34"/>
      <c r="AB119" s="34"/>
      <c r="AC119" s="34"/>
    </row>
    <row r="120" spans="1:29" s="56" customFormat="1">
      <c r="A120" s="31"/>
      <c r="B120" s="31"/>
      <c r="C120" s="31" t="s">
        <v>89</v>
      </c>
      <c r="D120" s="31">
        <f t="shared" ref="D120:G120" si="28">D114+D119</f>
        <v>0</v>
      </c>
      <c r="E120" s="31">
        <f t="shared" si="28"/>
        <v>0</v>
      </c>
      <c r="F120" s="31">
        <f t="shared" si="28"/>
        <v>0</v>
      </c>
      <c r="G120" s="31">
        <f t="shared" si="28"/>
        <v>0</v>
      </c>
      <c r="H120" s="34"/>
      <c r="I120" s="34"/>
      <c r="J120" s="34"/>
      <c r="K120" s="34"/>
      <c r="L120" s="34"/>
      <c r="M120" s="34"/>
      <c r="N120" s="34"/>
      <c r="O120" s="34"/>
      <c r="P120" s="34"/>
      <c r="Q120" s="34"/>
      <c r="R120" s="34"/>
      <c r="S120" s="34"/>
      <c r="T120" s="34"/>
      <c r="U120" s="34"/>
      <c r="V120" s="34"/>
      <c r="W120" s="34"/>
      <c r="X120" s="34"/>
      <c r="Y120" s="34"/>
      <c r="Z120" s="34"/>
      <c r="AA120" s="34"/>
      <c r="AB120" s="34"/>
      <c r="AC120" s="34"/>
    </row>
    <row r="121" spans="1:29" s="54" customFormat="1">
      <c r="A121" s="161" t="s">
        <v>132</v>
      </c>
      <c r="B121" s="162"/>
      <c r="C121" s="163"/>
      <c r="D121" s="47">
        <f>D111+D120</f>
        <v>0</v>
      </c>
      <c r="E121" s="47"/>
      <c r="F121" s="47">
        <f t="shared" ref="F121" si="29">F111+F120</f>
        <v>0</v>
      </c>
      <c r="G121" s="19">
        <f t="shared" si="12"/>
        <v>0</v>
      </c>
      <c r="H121" s="34"/>
      <c r="I121" s="34"/>
      <c r="J121" s="34"/>
      <c r="K121" s="34"/>
      <c r="L121" s="34"/>
      <c r="M121" s="34"/>
      <c r="N121" s="34"/>
      <c r="O121" s="34"/>
      <c r="P121" s="34"/>
      <c r="Q121" s="34"/>
      <c r="R121" s="34"/>
      <c r="S121" s="34"/>
      <c r="T121" s="34"/>
      <c r="U121" s="34"/>
      <c r="V121" s="34"/>
      <c r="W121" s="34"/>
      <c r="X121" s="34"/>
      <c r="Y121" s="34"/>
      <c r="Z121" s="34"/>
      <c r="AA121" s="34"/>
      <c r="AB121" s="34"/>
      <c r="AC121" s="34"/>
    </row>
    <row r="122" spans="1:29" s="34" customFormat="1">
      <c r="A122" s="2"/>
      <c r="B122" s="2"/>
      <c r="C122" s="2"/>
      <c r="D122" s="2"/>
      <c r="E122" s="2"/>
      <c r="F122" s="2"/>
      <c r="G122" s="2"/>
    </row>
    <row r="123" spans="1:29" s="34" customFormat="1">
      <c r="A123" s="2"/>
      <c r="B123" s="2"/>
      <c r="C123" s="2"/>
      <c r="D123" s="2"/>
      <c r="E123" s="2"/>
      <c r="F123" s="2"/>
      <c r="G123" s="2"/>
    </row>
    <row r="124" spans="1:29" s="34" customFormat="1">
      <c r="A124" s="2"/>
      <c r="B124" s="2"/>
      <c r="C124" s="2"/>
      <c r="D124" s="2"/>
      <c r="E124" s="2"/>
      <c r="F124" s="2"/>
      <c r="G124" s="2"/>
    </row>
    <row r="125" spans="1:29" s="34" customFormat="1">
      <c r="A125" s="2"/>
      <c r="B125" s="2"/>
      <c r="C125" s="2"/>
      <c r="D125" s="2"/>
      <c r="E125" s="2"/>
      <c r="F125" s="2"/>
      <c r="G125" s="2"/>
    </row>
    <row r="126" spans="1:29" s="34" customFormat="1">
      <c r="A126" s="2"/>
      <c r="B126" s="2"/>
      <c r="C126" s="2"/>
      <c r="D126" s="2"/>
      <c r="E126" s="2"/>
      <c r="F126" s="2"/>
      <c r="G126" s="2"/>
    </row>
    <row r="127" spans="1:29" s="34" customFormat="1">
      <c r="A127" s="2"/>
      <c r="B127" s="2"/>
      <c r="C127" s="2"/>
      <c r="D127" s="2"/>
      <c r="E127" s="2"/>
      <c r="F127" s="2"/>
      <c r="G127" s="2"/>
    </row>
    <row r="128" spans="1:29" s="34" customFormat="1">
      <c r="A128" s="2"/>
      <c r="B128" s="2"/>
      <c r="C128" s="2"/>
      <c r="D128" s="2"/>
      <c r="E128" s="2"/>
      <c r="F128" s="2"/>
      <c r="G128" s="2"/>
    </row>
    <row r="129" spans="1:7" s="34" customFormat="1">
      <c r="A129" s="2"/>
      <c r="B129" s="2"/>
      <c r="C129" s="2"/>
      <c r="D129" s="2"/>
      <c r="E129" s="2"/>
      <c r="F129" s="2"/>
      <c r="G129" s="2"/>
    </row>
    <row r="130" spans="1:7" s="34" customFormat="1">
      <c r="A130" s="2"/>
      <c r="B130" s="2"/>
      <c r="C130" s="2"/>
      <c r="D130" s="2"/>
      <c r="E130" s="2"/>
      <c r="F130" s="2"/>
      <c r="G130" s="2"/>
    </row>
    <row r="131" spans="1:7" s="34" customFormat="1">
      <c r="A131" s="2"/>
      <c r="B131" s="2"/>
      <c r="C131" s="2"/>
      <c r="D131" s="2"/>
      <c r="E131" s="2"/>
      <c r="F131" s="2"/>
      <c r="G131" s="2"/>
    </row>
    <row r="132" spans="1:7" s="34" customFormat="1">
      <c r="A132" s="2"/>
      <c r="B132" s="2"/>
      <c r="C132" s="2"/>
      <c r="D132" s="2"/>
      <c r="E132" s="2"/>
      <c r="F132" s="2"/>
      <c r="G132" s="2"/>
    </row>
    <row r="133" spans="1:7" s="34" customFormat="1">
      <c r="A133" s="2"/>
      <c r="B133" s="2"/>
      <c r="C133" s="2"/>
      <c r="D133" s="2"/>
      <c r="E133" s="2"/>
      <c r="F133" s="2"/>
      <c r="G133" s="2"/>
    </row>
    <row r="134" spans="1:7">
      <c r="A134" s="2"/>
      <c r="B134" s="2"/>
      <c r="C134" s="2"/>
      <c r="D134" s="2"/>
      <c r="E134" s="2"/>
      <c r="F134" s="2"/>
      <c r="G134" s="63"/>
    </row>
    <row r="135" spans="1:7">
      <c r="A135" s="2"/>
      <c r="B135" s="2"/>
      <c r="C135" s="2"/>
      <c r="D135" s="2"/>
      <c r="E135" s="2"/>
      <c r="F135" s="2"/>
      <c r="G135" s="63"/>
    </row>
    <row r="136" spans="1:7">
      <c r="A136" s="2"/>
      <c r="B136" s="2"/>
      <c r="C136" s="2"/>
      <c r="D136" s="2"/>
      <c r="E136" s="2"/>
      <c r="F136" s="2"/>
      <c r="G136" s="63"/>
    </row>
    <row r="137" spans="1:7">
      <c r="A137" s="2"/>
      <c r="B137" s="2"/>
      <c r="C137" s="2"/>
      <c r="D137" s="2"/>
      <c r="E137" s="2"/>
      <c r="F137" s="2"/>
      <c r="G137" s="63"/>
    </row>
    <row r="138" spans="1:7">
      <c r="A138" s="2"/>
      <c r="B138" s="2"/>
      <c r="C138" s="2"/>
      <c r="D138" s="2"/>
      <c r="E138" s="2"/>
      <c r="F138" s="2"/>
      <c r="G138" s="63"/>
    </row>
    <row r="139" spans="1:7">
      <c r="A139" s="2"/>
      <c r="B139" s="2"/>
      <c r="C139" s="2"/>
      <c r="D139" s="2"/>
      <c r="E139" s="2"/>
      <c r="F139" s="2"/>
      <c r="G139" s="63"/>
    </row>
    <row r="140" spans="1:7">
      <c r="A140" s="2"/>
      <c r="B140" s="2"/>
      <c r="C140" s="2"/>
      <c r="D140" s="2"/>
      <c r="E140" s="2"/>
      <c r="F140" s="2"/>
      <c r="G140" s="63"/>
    </row>
    <row r="141" spans="1:7">
      <c r="A141" s="2"/>
      <c r="B141" s="2"/>
      <c r="C141" s="2"/>
      <c r="D141" s="2"/>
      <c r="E141" s="2"/>
      <c r="F141" s="2"/>
      <c r="G141" s="63"/>
    </row>
    <row r="142" spans="1:7">
      <c r="A142" s="2"/>
      <c r="B142" s="2"/>
      <c r="C142" s="2"/>
      <c r="D142" s="2"/>
      <c r="E142" s="2"/>
      <c r="F142" s="2"/>
      <c r="G142" s="63"/>
    </row>
    <row r="143" spans="1:7">
      <c r="A143" s="2"/>
      <c r="B143" s="2"/>
      <c r="C143" s="2"/>
      <c r="D143" s="2"/>
      <c r="E143" s="2"/>
      <c r="F143" s="2"/>
      <c r="G143" s="63"/>
    </row>
    <row r="144" spans="1:7">
      <c r="A144" s="2"/>
      <c r="B144" s="2"/>
      <c r="C144" s="2"/>
      <c r="D144" s="2"/>
      <c r="E144" s="2"/>
      <c r="F144" s="2"/>
      <c r="G144" s="63"/>
    </row>
    <row r="145" spans="1:7">
      <c r="A145" s="2"/>
      <c r="B145" s="2"/>
      <c r="C145" s="2"/>
      <c r="D145" s="2"/>
      <c r="E145" s="2"/>
      <c r="F145" s="2"/>
      <c r="G145" s="63"/>
    </row>
    <row r="146" spans="1:7">
      <c r="A146" s="2"/>
      <c r="B146" s="2"/>
      <c r="C146" s="2"/>
      <c r="D146" s="2"/>
      <c r="E146" s="2"/>
      <c r="F146" s="2"/>
      <c r="G146" s="63"/>
    </row>
    <row r="147" spans="1:7">
      <c r="A147" s="2"/>
      <c r="B147" s="2"/>
      <c r="C147" s="2"/>
      <c r="D147" s="2"/>
      <c r="E147" s="2"/>
      <c r="F147" s="2"/>
      <c r="G147" s="63"/>
    </row>
    <row r="148" spans="1:7">
      <c r="A148" s="2"/>
      <c r="B148" s="2"/>
      <c r="C148" s="2"/>
      <c r="D148" s="2"/>
      <c r="E148" s="2"/>
      <c r="F148" s="2"/>
      <c r="G148" s="63"/>
    </row>
    <row r="149" spans="1:7">
      <c r="A149" s="2"/>
      <c r="B149" s="2"/>
      <c r="C149" s="2"/>
      <c r="D149" s="2"/>
      <c r="E149" s="2"/>
      <c r="F149" s="2"/>
      <c r="G149" s="63"/>
    </row>
    <row r="150" spans="1:7">
      <c r="A150" s="2"/>
      <c r="B150" s="2"/>
      <c r="C150" s="2"/>
      <c r="D150" s="2"/>
      <c r="E150" s="2"/>
      <c r="F150" s="2"/>
      <c r="G150" s="63"/>
    </row>
    <row r="151" spans="1:7">
      <c r="A151" s="2"/>
      <c r="B151" s="2"/>
      <c r="C151" s="2"/>
      <c r="D151" s="2"/>
      <c r="E151" s="2"/>
      <c r="F151" s="2"/>
      <c r="G151" s="63"/>
    </row>
    <row r="152" spans="1:7">
      <c r="A152" s="2"/>
      <c r="B152" s="2"/>
      <c r="C152" s="2"/>
      <c r="D152" s="2"/>
      <c r="E152" s="2"/>
      <c r="F152" s="2"/>
      <c r="G152" s="63"/>
    </row>
    <row r="153" spans="1:7">
      <c r="A153" s="2"/>
      <c r="B153" s="2"/>
      <c r="C153" s="2"/>
      <c r="D153" s="2"/>
      <c r="E153" s="2"/>
      <c r="F153" s="2"/>
      <c r="G153" s="63"/>
    </row>
    <row r="154" spans="1:7">
      <c r="A154" s="2"/>
      <c r="B154" s="2"/>
      <c r="C154" s="2"/>
      <c r="D154" s="2"/>
      <c r="E154" s="2"/>
      <c r="F154" s="2"/>
      <c r="G154" s="63"/>
    </row>
    <row r="155" spans="1:7">
      <c r="A155" s="2"/>
      <c r="B155" s="2"/>
      <c r="C155" s="2"/>
      <c r="D155" s="2"/>
      <c r="E155" s="2"/>
      <c r="F155" s="2"/>
      <c r="G155" s="63"/>
    </row>
    <row r="156" spans="1:7">
      <c r="A156" s="2"/>
      <c r="B156" s="2"/>
      <c r="C156" s="2"/>
      <c r="D156" s="2"/>
      <c r="E156" s="2"/>
      <c r="F156" s="2"/>
      <c r="G156" s="63"/>
    </row>
    <row r="157" spans="1:7">
      <c r="A157" s="2"/>
      <c r="B157" s="2"/>
      <c r="C157" s="2"/>
      <c r="D157" s="2"/>
      <c r="E157" s="2"/>
      <c r="F157" s="2"/>
      <c r="G157" s="63"/>
    </row>
    <row r="158" spans="1:7">
      <c r="A158" s="2"/>
      <c r="B158" s="2"/>
      <c r="C158" s="2"/>
      <c r="D158" s="2"/>
      <c r="E158" s="2"/>
      <c r="F158" s="2"/>
      <c r="G158" s="63"/>
    </row>
    <row r="159" spans="1:7">
      <c r="A159" s="2"/>
      <c r="B159" s="2"/>
      <c r="C159" s="2"/>
      <c r="D159" s="2"/>
      <c r="E159" s="2"/>
      <c r="F159" s="2"/>
      <c r="G159" s="63"/>
    </row>
    <row r="160" spans="1:7">
      <c r="A160" s="2"/>
      <c r="B160" s="2"/>
      <c r="C160" s="2"/>
      <c r="D160" s="2"/>
      <c r="E160" s="2"/>
      <c r="F160" s="2"/>
      <c r="G160" s="63"/>
    </row>
    <row r="161" spans="1:7">
      <c r="A161" s="2"/>
      <c r="B161" s="2"/>
      <c r="C161" s="2"/>
      <c r="D161" s="2"/>
      <c r="E161" s="2"/>
      <c r="F161" s="2"/>
      <c r="G161" s="63"/>
    </row>
    <row r="162" spans="1:7">
      <c r="A162" s="2"/>
      <c r="B162" s="2"/>
      <c r="C162" s="2"/>
      <c r="D162" s="2"/>
      <c r="E162" s="2"/>
      <c r="F162" s="2"/>
      <c r="G162" s="63"/>
    </row>
    <row r="163" spans="1:7">
      <c r="A163" s="2"/>
      <c r="B163" s="2"/>
      <c r="C163" s="2"/>
      <c r="D163" s="2"/>
      <c r="E163" s="2"/>
      <c r="F163" s="2"/>
      <c r="G163" s="63"/>
    </row>
    <row r="164" spans="1:7">
      <c r="A164" s="2"/>
      <c r="B164" s="2"/>
      <c r="C164" s="2"/>
      <c r="D164" s="2"/>
      <c r="E164" s="2"/>
      <c r="F164" s="2"/>
      <c r="G164" s="63"/>
    </row>
    <row r="165" spans="1:7">
      <c r="A165" s="2"/>
      <c r="B165" s="2"/>
      <c r="C165" s="2"/>
      <c r="D165" s="2"/>
      <c r="E165" s="2"/>
      <c r="F165" s="2"/>
      <c r="G165" s="63"/>
    </row>
    <row r="166" spans="1:7">
      <c r="A166" s="2"/>
      <c r="B166" s="2"/>
      <c r="C166" s="2"/>
      <c r="D166" s="2"/>
      <c r="E166" s="2"/>
      <c r="F166" s="2"/>
      <c r="G166" s="63"/>
    </row>
    <row r="167" spans="1:7">
      <c r="A167" s="2"/>
      <c r="B167" s="2"/>
      <c r="C167" s="2"/>
      <c r="D167" s="2"/>
      <c r="E167" s="2"/>
      <c r="F167" s="2"/>
      <c r="G167" s="63"/>
    </row>
    <row r="168" spans="1:7">
      <c r="A168" s="2"/>
      <c r="B168" s="2"/>
      <c r="C168" s="2"/>
      <c r="D168" s="2"/>
      <c r="E168" s="2"/>
      <c r="F168" s="2"/>
      <c r="G168" s="63"/>
    </row>
    <row r="169" spans="1:7">
      <c r="A169" s="2"/>
      <c r="B169" s="2"/>
      <c r="C169" s="2"/>
      <c r="D169" s="2"/>
      <c r="E169" s="2"/>
      <c r="F169" s="2"/>
      <c r="G169" s="63"/>
    </row>
    <row r="170" spans="1:7">
      <c r="A170" s="2"/>
      <c r="B170" s="2"/>
      <c r="C170" s="2"/>
      <c r="D170" s="2"/>
      <c r="E170" s="2"/>
      <c r="F170" s="2"/>
      <c r="G170" s="63"/>
    </row>
    <row r="171" spans="1:7">
      <c r="A171" s="2"/>
      <c r="B171" s="2"/>
      <c r="C171" s="2"/>
      <c r="D171" s="2"/>
      <c r="E171" s="2"/>
      <c r="F171" s="2"/>
      <c r="G171" s="63"/>
    </row>
    <row r="172" spans="1:7">
      <c r="A172" s="2"/>
      <c r="B172" s="2"/>
      <c r="C172" s="2"/>
      <c r="D172" s="2"/>
      <c r="E172" s="2"/>
      <c r="F172" s="2"/>
      <c r="G172" s="63"/>
    </row>
    <row r="173" spans="1:7">
      <c r="A173" s="2"/>
      <c r="B173" s="2"/>
      <c r="C173" s="2"/>
      <c r="D173" s="2"/>
      <c r="E173" s="2"/>
      <c r="F173" s="2"/>
      <c r="G173" s="63"/>
    </row>
    <row r="174" spans="1:7">
      <c r="A174" s="2"/>
      <c r="B174" s="2"/>
      <c r="C174" s="2"/>
      <c r="D174" s="2"/>
      <c r="E174" s="2"/>
      <c r="F174" s="2"/>
      <c r="G174" s="63"/>
    </row>
    <row r="175" spans="1:7">
      <c r="A175" s="2"/>
      <c r="B175" s="2"/>
      <c r="C175" s="2"/>
      <c r="D175" s="2"/>
      <c r="E175" s="2"/>
      <c r="F175" s="2"/>
      <c r="G175" s="63"/>
    </row>
    <row r="176" spans="1:7">
      <c r="A176" s="2"/>
      <c r="B176" s="2"/>
      <c r="C176" s="2"/>
      <c r="D176" s="2"/>
      <c r="E176" s="2"/>
      <c r="F176" s="2"/>
      <c r="G176" s="63"/>
    </row>
    <row r="177" spans="1:7">
      <c r="A177" s="2"/>
      <c r="B177" s="2"/>
      <c r="C177" s="2"/>
      <c r="D177" s="2"/>
      <c r="E177" s="2"/>
      <c r="F177" s="2"/>
      <c r="G177" s="63"/>
    </row>
    <row r="178" spans="1:7">
      <c r="A178" s="2"/>
      <c r="B178" s="2"/>
      <c r="C178" s="2"/>
      <c r="D178" s="2"/>
      <c r="E178" s="2"/>
      <c r="F178" s="2"/>
      <c r="G178" s="63"/>
    </row>
    <row r="179" spans="1:7">
      <c r="A179" s="2"/>
      <c r="B179" s="2"/>
      <c r="C179" s="2"/>
      <c r="D179" s="2"/>
      <c r="E179" s="2"/>
      <c r="F179" s="2"/>
      <c r="G179" s="63"/>
    </row>
    <row r="180" spans="1:7">
      <c r="A180" s="2"/>
      <c r="B180" s="2"/>
      <c r="C180" s="2"/>
      <c r="D180" s="2"/>
      <c r="E180" s="2"/>
      <c r="F180" s="2"/>
      <c r="G180" s="63"/>
    </row>
    <row r="181" spans="1:7">
      <c r="A181" s="2"/>
      <c r="B181" s="2"/>
      <c r="C181" s="2"/>
      <c r="D181" s="2"/>
      <c r="E181" s="2"/>
      <c r="F181" s="2"/>
      <c r="G181" s="63"/>
    </row>
    <row r="182" spans="1:7">
      <c r="A182" s="2"/>
      <c r="B182" s="2"/>
      <c r="C182" s="2"/>
      <c r="D182" s="2"/>
      <c r="E182" s="2"/>
      <c r="F182" s="2"/>
      <c r="G182" s="63"/>
    </row>
    <row r="183" spans="1:7">
      <c r="A183" s="2"/>
      <c r="B183" s="2"/>
      <c r="C183" s="2"/>
      <c r="D183" s="2"/>
      <c r="E183" s="2"/>
      <c r="F183" s="2"/>
      <c r="G183" s="63"/>
    </row>
    <row r="184" spans="1:7">
      <c r="A184" s="2"/>
      <c r="B184" s="2"/>
      <c r="C184" s="2"/>
      <c r="D184" s="2"/>
      <c r="E184" s="2"/>
      <c r="F184" s="2"/>
      <c r="G184" s="63"/>
    </row>
    <row r="185" spans="1:7">
      <c r="A185" s="2"/>
      <c r="B185" s="2"/>
      <c r="C185" s="2"/>
      <c r="D185" s="2"/>
      <c r="E185" s="2"/>
      <c r="F185" s="2"/>
      <c r="G185" s="63"/>
    </row>
    <row r="186" spans="1:7">
      <c r="A186" s="2"/>
      <c r="B186" s="2"/>
      <c r="C186" s="2"/>
      <c r="D186" s="2"/>
      <c r="E186" s="2"/>
      <c r="F186" s="2"/>
      <c r="G186" s="63"/>
    </row>
    <row r="187" spans="1:7">
      <c r="A187" s="2"/>
      <c r="B187" s="2"/>
      <c r="C187" s="2"/>
      <c r="D187" s="2"/>
      <c r="E187" s="2"/>
      <c r="F187" s="2"/>
      <c r="G187" s="63"/>
    </row>
    <row r="188" spans="1:7">
      <c r="A188" s="2"/>
      <c r="B188" s="2"/>
      <c r="C188" s="2"/>
      <c r="D188" s="2"/>
      <c r="E188" s="2"/>
      <c r="F188" s="2"/>
      <c r="G188" s="63"/>
    </row>
    <row r="189" spans="1:7">
      <c r="A189" s="2"/>
      <c r="B189" s="2"/>
      <c r="C189" s="2"/>
      <c r="D189" s="2"/>
      <c r="E189" s="2"/>
      <c r="F189" s="2"/>
      <c r="G189" s="63"/>
    </row>
    <row r="190" spans="1:7">
      <c r="A190" s="2"/>
      <c r="B190" s="2"/>
      <c r="C190" s="2"/>
      <c r="D190" s="2"/>
      <c r="E190" s="2"/>
      <c r="F190" s="2"/>
      <c r="G190" s="63"/>
    </row>
    <row r="191" spans="1:7">
      <c r="A191" s="2"/>
      <c r="B191" s="2"/>
      <c r="C191" s="2"/>
      <c r="D191" s="2"/>
      <c r="E191" s="2"/>
      <c r="F191" s="2"/>
      <c r="G191" s="63"/>
    </row>
    <row r="192" spans="1:7">
      <c r="A192" s="2"/>
      <c r="B192" s="2"/>
      <c r="C192" s="2"/>
      <c r="D192" s="2"/>
      <c r="E192" s="2"/>
      <c r="F192" s="2"/>
      <c r="G192" s="63"/>
    </row>
    <row r="193" spans="1:7">
      <c r="A193" s="2"/>
      <c r="B193" s="2"/>
      <c r="C193" s="2"/>
      <c r="D193" s="2"/>
      <c r="E193" s="2"/>
      <c r="F193" s="2"/>
      <c r="G193" s="63"/>
    </row>
    <row r="194" spans="1:7">
      <c r="A194" s="2"/>
      <c r="B194" s="2"/>
      <c r="C194" s="2"/>
      <c r="D194" s="2"/>
      <c r="E194" s="2"/>
      <c r="F194" s="2"/>
      <c r="G194" s="63"/>
    </row>
    <row r="195" spans="1:7">
      <c r="A195" s="2"/>
      <c r="B195" s="2"/>
      <c r="C195" s="2"/>
      <c r="D195" s="2"/>
      <c r="E195" s="2"/>
      <c r="F195" s="2"/>
      <c r="G195" s="63"/>
    </row>
    <row r="196" spans="1:7">
      <c r="A196" s="2"/>
      <c r="B196" s="2"/>
      <c r="C196" s="2"/>
      <c r="D196" s="2"/>
      <c r="E196" s="2"/>
      <c r="F196" s="2"/>
      <c r="G196" s="63"/>
    </row>
    <row r="197" spans="1:7">
      <c r="A197" s="2"/>
      <c r="B197" s="2"/>
      <c r="C197" s="2"/>
      <c r="D197" s="2"/>
      <c r="E197" s="2"/>
      <c r="F197" s="2"/>
      <c r="G197" s="63"/>
    </row>
    <row r="198" spans="1:7">
      <c r="A198" s="2"/>
      <c r="B198" s="2"/>
      <c r="C198" s="2"/>
      <c r="D198" s="2"/>
      <c r="E198" s="2"/>
      <c r="F198" s="2"/>
      <c r="G198" s="63"/>
    </row>
    <row r="199" spans="1:7">
      <c r="A199" s="2"/>
      <c r="B199" s="2"/>
      <c r="C199" s="2"/>
      <c r="D199" s="2"/>
      <c r="E199" s="2"/>
      <c r="F199" s="2"/>
      <c r="G199" s="63"/>
    </row>
    <row r="200" spans="1:7">
      <c r="A200" s="2"/>
      <c r="B200" s="2"/>
      <c r="C200" s="2"/>
      <c r="D200" s="2"/>
      <c r="E200" s="2"/>
      <c r="F200" s="2"/>
      <c r="G200" s="63"/>
    </row>
    <row r="201" spans="1:7">
      <c r="A201" s="2"/>
      <c r="B201" s="2"/>
      <c r="C201" s="2"/>
      <c r="D201" s="2"/>
      <c r="E201" s="2"/>
      <c r="F201" s="2"/>
      <c r="G201" s="63"/>
    </row>
    <row r="202" spans="1:7">
      <c r="A202" s="2"/>
      <c r="B202" s="2"/>
      <c r="C202" s="2"/>
      <c r="D202" s="2"/>
      <c r="E202" s="2"/>
      <c r="F202" s="2"/>
      <c r="G202" s="63"/>
    </row>
    <row r="203" spans="1:7">
      <c r="A203" s="2"/>
      <c r="B203" s="2"/>
      <c r="C203" s="2"/>
      <c r="D203" s="2"/>
      <c r="E203" s="2"/>
      <c r="F203" s="2"/>
      <c r="G203" s="63"/>
    </row>
    <row r="204" spans="1:7">
      <c r="A204" s="2"/>
      <c r="B204" s="2"/>
      <c r="C204" s="2"/>
      <c r="D204" s="2"/>
      <c r="E204" s="2"/>
      <c r="F204" s="2"/>
      <c r="G204" s="63"/>
    </row>
    <row r="205" spans="1:7">
      <c r="A205" s="2"/>
      <c r="B205" s="2"/>
      <c r="C205" s="2"/>
      <c r="D205" s="2"/>
      <c r="E205" s="2"/>
      <c r="F205" s="2"/>
      <c r="G205" s="63"/>
    </row>
    <row r="206" spans="1:7">
      <c r="A206" s="2"/>
      <c r="B206" s="2"/>
      <c r="C206" s="2"/>
      <c r="D206" s="2"/>
      <c r="E206" s="2"/>
      <c r="F206" s="2"/>
      <c r="G206" s="63"/>
    </row>
    <row r="207" spans="1:7">
      <c r="A207" s="2"/>
      <c r="B207" s="2"/>
      <c r="C207" s="2"/>
      <c r="D207" s="2"/>
      <c r="E207" s="2"/>
      <c r="F207" s="2"/>
      <c r="G207" s="63"/>
    </row>
    <row r="208" spans="1:7">
      <c r="A208" s="2"/>
      <c r="B208" s="2"/>
      <c r="C208" s="2"/>
      <c r="D208" s="2"/>
      <c r="E208" s="2"/>
      <c r="F208" s="2"/>
      <c r="G208" s="63"/>
    </row>
    <row r="209" spans="1:7">
      <c r="A209" s="2"/>
      <c r="B209" s="2"/>
      <c r="C209" s="2"/>
      <c r="D209" s="2"/>
      <c r="E209" s="2"/>
      <c r="F209" s="2"/>
      <c r="G209" s="63"/>
    </row>
    <row r="210" spans="1:7">
      <c r="A210" s="2"/>
      <c r="B210" s="2"/>
      <c r="C210" s="2"/>
      <c r="D210" s="2"/>
      <c r="E210" s="2"/>
      <c r="F210" s="2"/>
      <c r="G210" s="63"/>
    </row>
    <row r="211" spans="1:7">
      <c r="A211" s="2"/>
      <c r="B211" s="2"/>
      <c r="C211" s="2"/>
      <c r="D211" s="2"/>
      <c r="E211" s="2"/>
      <c r="F211" s="2"/>
      <c r="G211" s="63"/>
    </row>
    <row r="212" spans="1:7">
      <c r="A212" s="2"/>
      <c r="B212" s="2"/>
      <c r="C212" s="2"/>
      <c r="D212" s="2"/>
      <c r="E212" s="2"/>
      <c r="F212" s="2"/>
      <c r="G212" s="63"/>
    </row>
    <row r="213" spans="1:7">
      <c r="A213" s="2"/>
      <c r="B213" s="2"/>
      <c r="C213" s="2"/>
      <c r="D213" s="2"/>
      <c r="E213" s="2"/>
      <c r="F213" s="2"/>
      <c r="G213" s="63"/>
    </row>
    <row r="214" spans="1:7">
      <c r="A214" s="2"/>
      <c r="B214" s="2"/>
      <c r="C214" s="2"/>
      <c r="D214" s="2"/>
      <c r="E214" s="2"/>
      <c r="F214" s="2"/>
      <c r="G214" s="63"/>
    </row>
    <row r="215" spans="1:7">
      <c r="A215" s="2"/>
      <c r="B215" s="2"/>
      <c r="C215" s="2"/>
      <c r="D215" s="2"/>
      <c r="E215" s="2"/>
      <c r="F215" s="2"/>
      <c r="G215" s="63"/>
    </row>
    <row r="216" spans="1:7">
      <c r="A216" s="2"/>
      <c r="B216" s="2"/>
      <c r="C216" s="2"/>
      <c r="D216" s="2"/>
      <c r="E216" s="2"/>
      <c r="F216" s="2"/>
      <c r="G216" s="63"/>
    </row>
    <row r="217" spans="1:7">
      <c r="A217" s="2"/>
      <c r="B217" s="2"/>
      <c r="C217" s="2"/>
      <c r="D217" s="2"/>
      <c r="E217" s="2"/>
      <c r="F217" s="2"/>
      <c r="G217" s="63"/>
    </row>
    <row r="218" spans="1:7">
      <c r="A218" s="2"/>
      <c r="B218" s="2"/>
      <c r="C218" s="2"/>
      <c r="D218" s="2"/>
      <c r="E218" s="2"/>
      <c r="F218" s="2"/>
      <c r="G218" s="63"/>
    </row>
    <row r="219" spans="1:7">
      <c r="A219" s="2"/>
      <c r="B219" s="2"/>
      <c r="C219" s="2"/>
      <c r="D219" s="2"/>
      <c r="E219" s="2"/>
      <c r="F219" s="2"/>
      <c r="G219" s="63"/>
    </row>
    <row r="220" spans="1:7">
      <c r="A220" s="2"/>
      <c r="B220" s="2"/>
      <c r="C220" s="2"/>
      <c r="D220" s="2"/>
      <c r="E220" s="2"/>
      <c r="F220" s="2"/>
      <c r="G220" s="63"/>
    </row>
    <row r="221" spans="1:7">
      <c r="A221" s="2"/>
      <c r="B221" s="2"/>
      <c r="C221" s="2"/>
      <c r="D221" s="2"/>
      <c r="E221" s="2"/>
      <c r="F221" s="2"/>
      <c r="G221" s="63"/>
    </row>
    <row r="222" spans="1:7">
      <c r="A222" s="2"/>
      <c r="B222" s="2"/>
      <c r="C222" s="2"/>
      <c r="D222" s="2"/>
      <c r="E222" s="2"/>
      <c r="F222" s="2"/>
      <c r="G222" s="63"/>
    </row>
    <row r="223" spans="1:7">
      <c r="A223" s="2"/>
      <c r="B223" s="2"/>
      <c r="C223" s="2"/>
      <c r="D223" s="2"/>
      <c r="E223" s="2"/>
      <c r="F223" s="2"/>
      <c r="G223" s="63"/>
    </row>
    <row r="224" spans="1:7">
      <c r="A224" s="2"/>
      <c r="B224" s="2"/>
      <c r="C224" s="2"/>
      <c r="D224" s="2"/>
      <c r="E224" s="2"/>
      <c r="F224" s="2"/>
      <c r="G224" s="63"/>
    </row>
    <row r="225" spans="1:7">
      <c r="A225" s="2"/>
      <c r="B225" s="2"/>
      <c r="C225" s="2"/>
      <c r="D225" s="2"/>
      <c r="E225" s="2"/>
      <c r="F225" s="2"/>
      <c r="G225" s="63"/>
    </row>
    <row r="226" spans="1:7">
      <c r="A226" s="2"/>
      <c r="B226" s="2"/>
      <c r="C226" s="2"/>
      <c r="D226" s="2"/>
      <c r="E226" s="2"/>
      <c r="F226" s="2"/>
      <c r="G226" s="63"/>
    </row>
    <row r="227" spans="1:7">
      <c r="A227" s="2"/>
      <c r="B227" s="2"/>
      <c r="C227" s="2"/>
      <c r="D227" s="2"/>
      <c r="E227" s="2"/>
      <c r="F227" s="2"/>
      <c r="G227" s="63"/>
    </row>
    <row r="228" spans="1:7">
      <c r="A228" s="2"/>
      <c r="B228" s="2"/>
      <c r="C228" s="2"/>
      <c r="D228" s="2"/>
      <c r="E228" s="2"/>
      <c r="F228" s="2"/>
      <c r="G228" s="63"/>
    </row>
    <row r="229" spans="1:7">
      <c r="A229" s="2"/>
      <c r="B229" s="2"/>
      <c r="C229" s="2"/>
      <c r="D229" s="2"/>
      <c r="E229" s="2"/>
      <c r="F229" s="2"/>
      <c r="G229" s="63"/>
    </row>
    <row r="230" spans="1:7">
      <c r="A230" s="2"/>
      <c r="B230" s="2"/>
      <c r="C230" s="2"/>
      <c r="D230" s="2"/>
      <c r="E230" s="2"/>
      <c r="F230" s="2"/>
      <c r="G230" s="63"/>
    </row>
    <row r="231" spans="1:7">
      <c r="A231" s="2"/>
      <c r="B231" s="2"/>
      <c r="C231" s="2"/>
      <c r="D231" s="2"/>
      <c r="E231" s="2"/>
      <c r="F231" s="2"/>
      <c r="G231" s="63"/>
    </row>
    <row r="232" spans="1:7">
      <c r="A232" s="2"/>
      <c r="B232" s="2"/>
      <c r="C232" s="2"/>
      <c r="D232" s="2"/>
      <c r="E232" s="2"/>
      <c r="F232" s="2"/>
      <c r="G232" s="63"/>
    </row>
    <row r="233" spans="1:7">
      <c r="A233" s="2"/>
      <c r="B233" s="2"/>
      <c r="C233" s="2"/>
      <c r="D233" s="2"/>
      <c r="E233" s="2"/>
      <c r="F233" s="2"/>
      <c r="G233" s="63"/>
    </row>
    <row r="234" spans="1:7">
      <c r="A234" s="2"/>
      <c r="B234" s="2"/>
      <c r="C234" s="2"/>
      <c r="D234" s="2"/>
      <c r="E234" s="2"/>
      <c r="F234" s="2"/>
      <c r="G234" s="63"/>
    </row>
    <row r="235" spans="1:7">
      <c r="A235" s="2"/>
      <c r="B235" s="2"/>
      <c r="C235" s="2"/>
      <c r="D235" s="2"/>
      <c r="E235" s="2"/>
      <c r="F235" s="2"/>
      <c r="G235" s="63"/>
    </row>
    <row r="236" spans="1:7">
      <c r="A236" s="2"/>
      <c r="B236" s="2"/>
      <c r="C236" s="2"/>
      <c r="D236" s="2"/>
      <c r="E236" s="2"/>
      <c r="F236" s="2"/>
      <c r="G236" s="63"/>
    </row>
    <row r="237" spans="1:7">
      <c r="A237" s="2"/>
      <c r="B237" s="2"/>
      <c r="C237" s="2"/>
      <c r="D237" s="2"/>
      <c r="E237" s="2"/>
      <c r="F237" s="2"/>
      <c r="G237" s="63"/>
    </row>
    <row r="238" spans="1:7">
      <c r="A238" s="2"/>
      <c r="B238" s="2"/>
      <c r="C238" s="2"/>
      <c r="D238" s="2"/>
      <c r="E238" s="2"/>
      <c r="F238" s="2"/>
      <c r="G238" s="63"/>
    </row>
    <row r="239" spans="1:7">
      <c r="A239" s="2"/>
      <c r="B239" s="2"/>
      <c r="C239" s="2"/>
      <c r="D239" s="2"/>
      <c r="E239" s="2"/>
      <c r="F239" s="2"/>
      <c r="G239" s="63"/>
    </row>
    <row r="240" spans="1:7">
      <c r="A240" s="2"/>
      <c r="B240" s="2"/>
      <c r="C240" s="2"/>
      <c r="D240" s="2"/>
      <c r="E240" s="2"/>
      <c r="F240" s="2"/>
      <c r="G240" s="63"/>
    </row>
    <row r="241" spans="1:7">
      <c r="A241" s="2"/>
      <c r="B241" s="2"/>
      <c r="C241" s="2"/>
      <c r="D241" s="2"/>
      <c r="E241" s="2"/>
      <c r="F241" s="2"/>
      <c r="G241" s="63"/>
    </row>
    <row r="242" spans="1:7">
      <c r="A242" s="2"/>
      <c r="B242" s="2"/>
      <c r="C242" s="2"/>
      <c r="D242" s="2"/>
      <c r="E242" s="2"/>
      <c r="F242" s="2"/>
      <c r="G242" s="63"/>
    </row>
    <row r="243" spans="1:7">
      <c r="A243" s="2"/>
      <c r="B243" s="2"/>
      <c r="C243" s="2"/>
      <c r="D243" s="2"/>
      <c r="E243" s="2"/>
      <c r="F243" s="2"/>
      <c r="G243" s="63"/>
    </row>
    <row r="244" spans="1:7">
      <c r="A244" s="2"/>
      <c r="B244" s="2"/>
      <c r="C244" s="2"/>
      <c r="D244" s="2"/>
      <c r="E244" s="2"/>
      <c r="F244" s="2"/>
      <c r="G244" s="63"/>
    </row>
    <row r="245" spans="1:7">
      <c r="A245" s="2"/>
      <c r="B245" s="2"/>
      <c r="C245" s="2"/>
      <c r="D245" s="2"/>
      <c r="E245" s="2"/>
      <c r="F245" s="2"/>
      <c r="G245" s="63"/>
    </row>
    <row r="246" spans="1:7">
      <c r="A246" s="2"/>
      <c r="B246" s="2"/>
      <c r="C246" s="2"/>
      <c r="D246" s="2"/>
      <c r="E246" s="2"/>
      <c r="F246" s="2"/>
      <c r="G246" s="63"/>
    </row>
    <row r="247" spans="1:7">
      <c r="A247" s="2"/>
      <c r="B247" s="2"/>
      <c r="C247" s="2"/>
      <c r="D247" s="2"/>
      <c r="E247" s="2"/>
      <c r="F247" s="2"/>
      <c r="G247" s="63"/>
    </row>
    <row r="248" spans="1:7">
      <c r="A248" s="2"/>
      <c r="B248" s="2"/>
      <c r="C248" s="2"/>
      <c r="D248" s="2"/>
      <c r="E248" s="2"/>
      <c r="F248" s="2"/>
      <c r="G248" s="63"/>
    </row>
    <row r="249" spans="1:7">
      <c r="A249" s="2"/>
      <c r="B249" s="2"/>
      <c r="C249" s="2"/>
      <c r="D249" s="2"/>
      <c r="E249" s="2"/>
      <c r="F249" s="2"/>
      <c r="G249" s="63"/>
    </row>
    <row r="250" spans="1:7">
      <c r="A250" s="2"/>
      <c r="B250" s="2"/>
      <c r="C250" s="2"/>
      <c r="D250" s="2"/>
      <c r="E250" s="2"/>
      <c r="F250" s="2"/>
      <c r="G250" s="63"/>
    </row>
    <row r="251" spans="1:7">
      <c r="A251" s="2"/>
      <c r="B251" s="2"/>
      <c r="C251" s="2"/>
      <c r="D251" s="2"/>
      <c r="E251" s="2"/>
      <c r="F251" s="2"/>
      <c r="G251" s="63"/>
    </row>
    <row r="252" spans="1:7">
      <c r="A252" s="2"/>
      <c r="B252" s="2"/>
      <c r="C252" s="2"/>
      <c r="D252" s="2"/>
      <c r="E252" s="2"/>
      <c r="F252" s="2"/>
      <c r="G252" s="63"/>
    </row>
    <row r="253" spans="1:7">
      <c r="A253" s="2"/>
      <c r="B253" s="2"/>
      <c r="C253" s="2"/>
      <c r="D253" s="2"/>
      <c r="E253" s="2"/>
      <c r="F253" s="2"/>
      <c r="G253" s="63"/>
    </row>
    <row r="254" spans="1:7">
      <c r="A254" s="2"/>
      <c r="B254" s="2"/>
      <c r="C254" s="2"/>
      <c r="D254" s="2"/>
      <c r="E254" s="2"/>
      <c r="F254" s="2"/>
      <c r="G254" s="63"/>
    </row>
    <row r="255" spans="1:7">
      <c r="A255" s="2"/>
      <c r="B255" s="2"/>
      <c r="C255" s="2"/>
      <c r="D255" s="2"/>
      <c r="E255" s="2"/>
      <c r="F255" s="2"/>
      <c r="G255" s="63"/>
    </row>
    <row r="256" spans="1:7">
      <c r="A256" s="2"/>
      <c r="B256" s="2"/>
      <c r="C256" s="2"/>
      <c r="D256" s="2"/>
      <c r="E256" s="2"/>
      <c r="F256" s="2"/>
      <c r="G256" s="63"/>
    </row>
    <row r="257" spans="1:7">
      <c r="A257" s="2"/>
      <c r="B257" s="2"/>
      <c r="C257" s="2"/>
      <c r="D257" s="2"/>
      <c r="E257" s="2"/>
      <c r="F257" s="2"/>
      <c r="G257" s="63"/>
    </row>
    <row r="258" spans="1:7">
      <c r="A258" s="2"/>
      <c r="B258" s="2"/>
      <c r="C258" s="2"/>
      <c r="D258" s="2"/>
      <c r="E258" s="2"/>
      <c r="F258" s="2"/>
      <c r="G258" s="63"/>
    </row>
    <row r="259" spans="1:7">
      <c r="A259" s="2"/>
      <c r="B259" s="2"/>
      <c r="C259" s="2"/>
      <c r="D259" s="2"/>
      <c r="E259" s="2"/>
      <c r="F259" s="2"/>
      <c r="G259" s="63"/>
    </row>
    <row r="260" spans="1:7">
      <c r="A260" s="2"/>
      <c r="B260" s="2"/>
      <c r="C260" s="2"/>
      <c r="D260" s="2"/>
      <c r="E260" s="2"/>
      <c r="F260" s="2"/>
      <c r="G260" s="63"/>
    </row>
    <row r="261" spans="1:7">
      <c r="A261" s="2"/>
      <c r="B261" s="2"/>
      <c r="C261" s="2"/>
      <c r="D261" s="2"/>
      <c r="E261" s="2"/>
      <c r="F261" s="2"/>
      <c r="G261" s="63"/>
    </row>
    <row r="262" spans="1:7">
      <c r="A262" s="2"/>
      <c r="B262" s="2"/>
      <c r="C262" s="2"/>
      <c r="D262" s="2"/>
      <c r="E262" s="2"/>
      <c r="F262" s="2"/>
      <c r="G262" s="63"/>
    </row>
    <row r="263" spans="1:7">
      <c r="A263" s="2"/>
      <c r="B263" s="2"/>
      <c r="C263" s="2"/>
      <c r="D263" s="2"/>
      <c r="E263" s="2"/>
      <c r="F263" s="2"/>
      <c r="G263" s="63"/>
    </row>
    <row r="264" spans="1:7">
      <c r="A264" s="2"/>
      <c r="B264" s="2"/>
      <c r="C264" s="2"/>
      <c r="D264" s="2"/>
      <c r="E264" s="2"/>
      <c r="F264" s="2"/>
      <c r="G264" s="63"/>
    </row>
    <row r="265" spans="1:7">
      <c r="A265" s="2"/>
      <c r="B265" s="2"/>
      <c r="C265" s="2"/>
      <c r="D265" s="2"/>
      <c r="E265" s="2"/>
      <c r="F265" s="2"/>
      <c r="G265" s="63"/>
    </row>
    <row r="266" spans="1:7">
      <c r="A266" s="2"/>
      <c r="B266" s="2"/>
      <c r="C266" s="2"/>
      <c r="D266" s="2"/>
      <c r="E266" s="2"/>
      <c r="F266" s="2"/>
      <c r="G266" s="63"/>
    </row>
  </sheetData>
  <mergeCells count="6">
    <mergeCell ref="D4:G4"/>
    <mergeCell ref="A121:C121"/>
    <mergeCell ref="B1:G1"/>
    <mergeCell ref="C2:D2"/>
    <mergeCell ref="F2:G2"/>
    <mergeCell ref="F3:G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Z266"/>
  <sheetViews>
    <sheetView workbookViewId="0">
      <selection activeCell="B1" sqref="B1:G1"/>
    </sheetView>
  </sheetViews>
  <sheetFormatPr defaultRowHeight="15.75"/>
  <cols>
    <col min="1" max="1" width="4.7109375" style="6" customWidth="1"/>
    <col min="2" max="2" width="13.140625" style="6" customWidth="1"/>
    <col min="3" max="3" width="33.42578125" style="6" customWidth="1"/>
    <col min="4" max="5" width="10.140625" style="5" customWidth="1"/>
    <col min="6" max="6" width="10.5703125" style="5" customWidth="1"/>
    <col min="7" max="7" width="11.85546875" style="11" customWidth="1"/>
    <col min="8" max="26" width="9.140625" style="34"/>
  </cols>
  <sheetData>
    <row r="1" spans="1:7" ht="86.25" customHeight="1">
      <c r="B1" s="152" t="s">
        <v>146</v>
      </c>
      <c r="C1" s="152"/>
      <c r="D1" s="152"/>
      <c r="E1" s="152"/>
      <c r="F1" s="152"/>
      <c r="G1" s="152"/>
    </row>
    <row r="2" spans="1:7">
      <c r="A2" s="1"/>
      <c r="B2" s="66" t="s">
        <v>140</v>
      </c>
      <c r="C2" s="154"/>
      <c r="D2" s="155"/>
      <c r="E2" s="67" t="s">
        <v>141</v>
      </c>
      <c r="F2" s="156"/>
      <c r="G2" s="157"/>
    </row>
    <row r="3" spans="1:7" ht="19.5">
      <c r="A3" s="1"/>
      <c r="B3" s="1"/>
      <c r="C3" s="68"/>
      <c r="D3" s="2"/>
      <c r="E3" s="2"/>
      <c r="F3" s="158" t="s">
        <v>142</v>
      </c>
      <c r="G3" s="158"/>
    </row>
    <row r="4" spans="1:7">
      <c r="A4" s="3"/>
      <c r="B4" s="3"/>
      <c r="C4" s="3"/>
      <c r="D4" s="153" t="s">
        <v>130</v>
      </c>
      <c r="E4" s="153"/>
      <c r="F4" s="153"/>
      <c r="G4" s="153"/>
    </row>
    <row r="5" spans="1:7" ht="63">
      <c r="A5" s="7" t="s">
        <v>97</v>
      </c>
      <c r="B5" s="8" t="s">
        <v>98</v>
      </c>
      <c r="C5" s="7" t="s">
        <v>99</v>
      </c>
      <c r="D5" s="35" t="s">
        <v>94</v>
      </c>
      <c r="E5" s="35" t="s">
        <v>138</v>
      </c>
      <c r="F5" s="35" t="s">
        <v>95</v>
      </c>
      <c r="G5" s="64" t="s">
        <v>139</v>
      </c>
    </row>
    <row r="6" spans="1:7">
      <c r="A6" s="9">
        <v>1</v>
      </c>
      <c r="B6" s="9">
        <v>3111101</v>
      </c>
      <c r="C6" s="3" t="s">
        <v>0</v>
      </c>
      <c r="D6" s="4"/>
      <c r="E6" s="4"/>
      <c r="F6" s="4"/>
      <c r="G6" s="78">
        <f>E6+F6</f>
        <v>0</v>
      </c>
    </row>
    <row r="7" spans="1:7">
      <c r="A7" s="9">
        <v>2</v>
      </c>
      <c r="B7" s="9">
        <v>3111201</v>
      </c>
      <c r="C7" s="3" t="s">
        <v>1</v>
      </c>
      <c r="D7" s="4"/>
      <c r="E7" s="4"/>
      <c r="F7" s="4"/>
      <c r="G7" s="78">
        <f t="shared" ref="G7:G65" si="0">E7+F7</f>
        <v>0</v>
      </c>
    </row>
    <row r="8" spans="1:7">
      <c r="A8" s="9">
        <v>3</v>
      </c>
      <c r="B8" s="9">
        <v>3111301</v>
      </c>
      <c r="C8" s="3" t="s">
        <v>2</v>
      </c>
      <c r="D8" s="4"/>
      <c r="E8" s="4"/>
      <c r="F8" s="4"/>
      <c r="G8" s="78">
        <f t="shared" si="0"/>
        <v>0</v>
      </c>
    </row>
    <row r="9" spans="1:7">
      <c r="A9" s="9">
        <v>4</v>
      </c>
      <c r="B9" s="9">
        <v>3111302</v>
      </c>
      <c r="C9" s="3" t="s">
        <v>3</v>
      </c>
      <c r="D9" s="4"/>
      <c r="E9" s="4"/>
      <c r="F9" s="4"/>
      <c r="G9" s="78">
        <f t="shared" si="0"/>
        <v>0</v>
      </c>
    </row>
    <row r="10" spans="1:7">
      <c r="A10" s="9">
        <v>5</v>
      </c>
      <c r="B10" s="9">
        <v>3111306</v>
      </c>
      <c r="C10" s="3" t="s">
        <v>4</v>
      </c>
      <c r="D10" s="4"/>
      <c r="E10" s="4"/>
      <c r="F10" s="4"/>
      <c r="G10" s="78">
        <f t="shared" si="0"/>
        <v>0</v>
      </c>
    </row>
    <row r="11" spans="1:7">
      <c r="A11" s="9">
        <v>6</v>
      </c>
      <c r="B11" s="9">
        <v>3111309</v>
      </c>
      <c r="C11" s="3" t="s">
        <v>5</v>
      </c>
      <c r="D11" s="4"/>
      <c r="E11" s="4"/>
      <c r="F11" s="4"/>
      <c r="G11" s="78">
        <f t="shared" si="0"/>
        <v>0</v>
      </c>
    </row>
    <row r="12" spans="1:7">
      <c r="A12" s="9">
        <v>7</v>
      </c>
      <c r="B12" s="9"/>
      <c r="C12" s="3" t="s">
        <v>103</v>
      </c>
      <c r="D12" s="4"/>
      <c r="E12" s="4"/>
      <c r="F12" s="4"/>
      <c r="G12" s="78">
        <f t="shared" si="0"/>
        <v>0</v>
      </c>
    </row>
    <row r="13" spans="1:7">
      <c r="A13" s="9">
        <v>8</v>
      </c>
      <c r="B13" s="9">
        <v>3111310</v>
      </c>
      <c r="C13" s="3" t="s">
        <v>6</v>
      </c>
      <c r="D13" s="4"/>
      <c r="E13" s="4"/>
      <c r="F13" s="4"/>
      <c r="G13" s="78">
        <f t="shared" si="0"/>
        <v>0</v>
      </c>
    </row>
    <row r="14" spans="1:7">
      <c r="A14" s="9">
        <v>9</v>
      </c>
      <c r="B14" s="9">
        <v>3111311</v>
      </c>
      <c r="C14" s="3" t="s">
        <v>7</v>
      </c>
      <c r="D14" s="4"/>
      <c r="E14" s="4"/>
      <c r="F14" s="4"/>
      <c r="G14" s="78">
        <f t="shared" si="0"/>
        <v>0</v>
      </c>
    </row>
    <row r="15" spans="1:7">
      <c r="A15" s="9">
        <v>10</v>
      </c>
      <c r="B15" s="9">
        <v>3111312</v>
      </c>
      <c r="C15" s="3" t="s">
        <v>8</v>
      </c>
      <c r="D15" s="4"/>
      <c r="E15" s="4"/>
      <c r="F15" s="4"/>
      <c r="G15" s="78">
        <f t="shared" si="0"/>
        <v>0</v>
      </c>
    </row>
    <row r="16" spans="1:7">
      <c r="A16" s="9">
        <v>11</v>
      </c>
      <c r="B16" s="9"/>
      <c r="C16" s="44" t="s">
        <v>143</v>
      </c>
      <c r="D16" s="4"/>
      <c r="E16" s="4"/>
      <c r="F16" s="4"/>
      <c r="G16" s="78">
        <f t="shared" si="0"/>
        <v>0</v>
      </c>
    </row>
    <row r="17" spans="1:26">
      <c r="A17" s="9">
        <v>12</v>
      </c>
      <c r="B17" s="9">
        <v>3111314</v>
      </c>
      <c r="C17" s="3" t="s">
        <v>9</v>
      </c>
      <c r="D17" s="4"/>
      <c r="E17" s="4"/>
      <c r="F17" s="4"/>
      <c r="G17" s="78">
        <f t="shared" si="0"/>
        <v>0</v>
      </c>
    </row>
    <row r="18" spans="1:26">
      <c r="A18" s="9">
        <v>13</v>
      </c>
      <c r="B18" s="9">
        <v>3111316</v>
      </c>
      <c r="C18" s="3" t="s">
        <v>10</v>
      </c>
      <c r="D18" s="4"/>
      <c r="E18" s="4"/>
      <c r="F18" s="4"/>
      <c r="G18" s="78">
        <f t="shared" si="0"/>
        <v>0</v>
      </c>
    </row>
    <row r="19" spans="1:26">
      <c r="A19" s="9">
        <v>14</v>
      </c>
      <c r="B19" s="9">
        <v>3111325</v>
      </c>
      <c r="C19" s="3" t="s">
        <v>11</v>
      </c>
      <c r="D19" s="4"/>
      <c r="E19" s="4"/>
      <c r="F19" s="4"/>
      <c r="G19" s="78">
        <f t="shared" si="0"/>
        <v>0</v>
      </c>
    </row>
    <row r="20" spans="1:26">
      <c r="A20" s="9">
        <v>15</v>
      </c>
      <c r="B20" s="9">
        <v>3111327</v>
      </c>
      <c r="C20" s="3" t="s">
        <v>12</v>
      </c>
      <c r="D20" s="4"/>
      <c r="E20" s="4"/>
      <c r="F20" s="4"/>
      <c r="G20" s="78">
        <f t="shared" si="0"/>
        <v>0</v>
      </c>
    </row>
    <row r="21" spans="1:26">
      <c r="A21" s="9">
        <v>16</v>
      </c>
      <c r="B21" s="9">
        <v>3111328</v>
      </c>
      <c r="C21" s="3" t="s">
        <v>13</v>
      </c>
      <c r="D21" s="4"/>
      <c r="E21" s="4"/>
      <c r="F21" s="4"/>
      <c r="G21" s="78">
        <f t="shared" si="0"/>
        <v>0</v>
      </c>
    </row>
    <row r="22" spans="1:26">
      <c r="A22" s="6">
        <v>17</v>
      </c>
      <c r="B22" s="9">
        <v>3111332</v>
      </c>
      <c r="C22" s="3" t="s">
        <v>14</v>
      </c>
      <c r="D22" s="4"/>
      <c r="E22" s="4"/>
      <c r="F22" s="4"/>
      <c r="G22" s="78">
        <f t="shared" si="0"/>
        <v>0</v>
      </c>
    </row>
    <row r="23" spans="1:26">
      <c r="A23" s="70">
        <v>18</v>
      </c>
      <c r="B23" s="9">
        <v>3111335</v>
      </c>
      <c r="C23" s="3" t="s">
        <v>15</v>
      </c>
      <c r="D23" s="4"/>
      <c r="E23" s="4"/>
      <c r="F23" s="4"/>
      <c r="G23" s="78">
        <f t="shared" si="0"/>
        <v>0</v>
      </c>
    </row>
    <row r="24" spans="1:26" s="53" customFormat="1">
      <c r="A24" s="25"/>
      <c r="B24" s="25"/>
      <c r="C24" s="26" t="s">
        <v>16</v>
      </c>
      <c r="D24" s="25">
        <f>SUM(D6:D23)</f>
        <v>0</v>
      </c>
      <c r="E24" s="25">
        <f t="shared" ref="E24:G24" si="1">SUM(E6:E23)</f>
        <v>0</v>
      </c>
      <c r="F24" s="25">
        <f t="shared" si="1"/>
        <v>0</v>
      </c>
      <c r="G24" s="25">
        <f t="shared" si="1"/>
        <v>0</v>
      </c>
      <c r="H24" s="34"/>
      <c r="I24" s="34"/>
      <c r="J24" s="34"/>
      <c r="K24" s="34"/>
      <c r="L24" s="34"/>
      <c r="M24" s="34"/>
      <c r="N24" s="34"/>
      <c r="O24" s="34"/>
      <c r="P24" s="34"/>
      <c r="Q24" s="34"/>
      <c r="R24" s="34"/>
      <c r="S24" s="34"/>
      <c r="T24" s="34"/>
      <c r="U24" s="34"/>
      <c r="V24" s="34"/>
      <c r="W24" s="34"/>
      <c r="X24" s="34"/>
      <c r="Y24" s="34"/>
      <c r="Z24" s="34"/>
    </row>
    <row r="25" spans="1:26">
      <c r="A25" s="37">
        <v>19</v>
      </c>
      <c r="B25" s="12">
        <v>3211102</v>
      </c>
      <c r="C25" s="13" t="s">
        <v>100</v>
      </c>
      <c r="D25" s="4"/>
      <c r="E25" s="4"/>
      <c r="F25" s="4"/>
      <c r="G25" s="78">
        <f t="shared" si="0"/>
        <v>0</v>
      </c>
    </row>
    <row r="26" spans="1:26">
      <c r="A26" s="37">
        <v>20</v>
      </c>
      <c r="B26" s="9">
        <v>3211103</v>
      </c>
      <c r="C26" s="3" t="s">
        <v>17</v>
      </c>
      <c r="D26" s="4"/>
      <c r="E26" s="4"/>
      <c r="F26" s="4"/>
      <c r="G26" s="78">
        <f t="shared" si="0"/>
        <v>0</v>
      </c>
    </row>
    <row r="27" spans="1:26">
      <c r="A27" s="37">
        <v>21</v>
      </c>
      <c r="B27" s="9">
        <v>3211106</v>
      </c>
      <c r="C27" s="3" t="s">
        <v>18</v>
      </c>
      <c r="D27" s="4"/>
      <c r="E27" s="4"/>
      <c r="F27" s="4"/>
      <c r="G27" s="78">
        <f t="shared" si="0"/>
        <v>0</v>
      </c>
    </row>
    <row r="28" spans="1:26">
      <c r="A28" s="37">
        <v>22</v>
      </c>
      <c r="B28" s="9">
        <v>3211107</v>
      </c>
      <c r="C28" s="3" t="s">
        <v>19</v>
      </c>
      <c r="D28" s="4"/>
      <c r="E28" s="4"/>
      <c r="F28" s="4"/>
      <c r="G28" s="78">
        <f t="shared" si="0"/>
        <v>0</v>
      </c>
    </row>
    <row r="29" spans="1:26">
      <c r="A29" s="61">
        <v>23</v>
      </c>
      <c r="B29" s="9">
        <v>3211109</v>
      </c>
      <c r="C29" s="10" t="s">
        <v>20</v>
      </c>
      <c r="D29" s="4"/>
      <c r="E29" s="4"/>
      <c r="F29" s="4"/>
      <c r="G29" s="78">
        <f t="shared" si="0"/>
        <v>0</v>
      </c>
    </row>
    <row r="30" spans="1:26">
      <c r="A30" s="37">
        <v>24</v>
      </c>
      <c r="B30" s="9">
        <v>3211110</v>
      </c>
      <c r="C30" s="3" t="s">
        <v>21</v>
      </c>
      <c r="D30" s="4"/>
      <c r="E30" s="4"/>
      <c r="F30" s="4"/>
      <c r="G30" s="78">
        <f t="shared" si="0"/>
        <v>0</v>
      </c>
    </row>
    <row r="31" spans="1:26">
      <c r="A31" s="37">
        <v>25</v>
      </c>
      <c r="B31" s="9">
        <v>3211111</v>
      </c>
      <c r="C31" s="3" t="s">
        <v>22</v>
      </c>
      <c r="D31" s="4"/>
      <c r="E31" s="4"/>
      <c r="F31" s="4"/>
      <c r="G31" s="78">
        <f t="shared" si="0"/>
        <v>0</v>
      </c>
    </row>
    <row r="32" spans="1:26">
      <c r="A32" s="37">
        <v>26</v>
      </c>
      <c r="B32" s="9">
        <v>3211113</v>
      </c>
      <c r="C32" s="3" t="s">
        <v>23</v>
      </c>
      <c r="D32" s="4"/>
      <c r="E32" s="4"/>
      <c r="F32" s="4"/>
      <c r="G32" s="78">
        <f t="shared" si="0"/>
        <v>0</v>
      </c>
    </row>
    <row r="33" spans="1:26">
      <c r="A33" s="37">
        <v>27</v>
      </c>
      <c r="B33" s="9">
        <v>3211115</v>
      </c>
      <c r="C33" s="3" t="s">
        <v>24</v>
      </c>
      <c r="D33" s="4"/>
      <c r="E33" s="4"/>
      <c r="F33" s="4"/>
      <c r="G33" s="78">
        <f t="shared" si="0"/>
        <v>0</v>
      </c>
    </row>
    <row r="34" spans="1:26">
      <c r="A34" s="37">
        <v>28</v>
      </c>
      <c r="B34" s="9">
        <v>3211117</v>
      </c>
      <c r="C34" s="3" t="s">
        <v>25</v>
      </c>
      <c r="D34" s="4"/>
      <c r="E34" s="4"/>
      <c r="F34" s="4"/>
      <c r="G34" s="78">
        <f t="shared" si="0"/>
        <v>0</v>
      </c>
    </row>
    <row r="35" spans="1:26">
      <c r="A35" s="37">
        <v>29</v>
      </c>
      <c r="B35" s="9">
        <v>3211119</v>
      </c>
      <c r="C35" s="3" t="s">
        <v>26</v>
      </c>
      <c r="D35" s="4"/>
      <c r="E35" s="4"/>
      <c r="F35" s="4"/>
      <c r="G35" s="78">
        <f t="shared" si="0"/>
        <v>0</v>
      </c>
    </row>
    <row r="36" spans="1:26">
      <c r="A36" s="37">
        <v>30</v>
      </c>
      <c r="B36" s="9">
        <v>3211120</v>
      </c>
      <c r="C36" s="3" t="s">
        <v>27</v>
      </c>
      <c r="D36" s="4"/>
      <c r="E36" s="4"/>
      <c r="F36" s="4"/>
      <c r="G36" s="78">
        <f t="shared" si="0"/>
        <v>0</v>
      </c>
    </row>
    <row r="37" spans="1:26">
      <c r="A37" s="37">
        <v>31</v>
      </c>
      <c r="B37" s="100">
        <v>3211125</v>
      </c>
      <c r="C37" s="3" t="s">
        <v>28</v>
      </c>
      <c r="D37" s="4"/>
      <c r="E37" s="4"/>
      <c r="F37" s="4"/>
      <c r="G37" s="78"/>
    </row>
    <row r="38" spans="1:26">
      <c r="A38" s="37">
        <v>32</v>
      </c>
      <c r="B38" s="14">
        <v>3211127</v>
      </c>
      <c r="C38" s="13" t="s">
        <v>101</v>
      </c>
      <c r="D38" s="4"/>
      <c r="E38" s="4"/>
      <c r="F38" s="4"/>
      <c r="G38" s="78">
        <f t="shared" si="0"/>
        <v>0</v>
      </c>
    </row>
    <row r="39" spans="1:26">
      <c r="A39" s="37">
        <v>33</v>
      </c>
      <c r="B39" s="9">
        <v>3211128</v>
      </c>
      <c r="C39" s="3" t="s">
        <v>29</v>
      </c>
      <c r="D39" s="4"/>
      <c r="E39" s="4"/>
      <c r="F39" s="4"/>
      <c r="G39" s="78">
        <f t="shared" si="0"/>
        <v>0</v>
      </c>
    </row>
    <row r="40" spans="1:26">
      <c r="A40" s="37">
        <v>34</v>
      </c>
      <c r="B40" s="9">
        <v>3211129</v>
      </c>
      <c r="C40" s="3" t="s">
        <v>30</v>
      </c>
      <c r="D40" s="4"/>
      <c r="E40" s="4"/>
      <c r="F40" s="4"/>
      <c r="G40" s="78">
        <f t="shared" si="0"/>
        <v>0</v>
      </c>
    </row>
    <row r="41" spans="1:26">
      <c r="A41" s="37">
        <v>35</v>
      </c>
      <c r="B41" s="17">
        <v>3211131</v>
      </c>
      <c r="C41" s="18" t="s">
        <v>102</v>
      </c>
      <c r="D41" s="4"/>
      <c r="E41" s="4"/>
      <c r="F41" s="4"/>
      <c r="G41" s="78">
        <f t="shared" si="0"/>
        <v>0</v>
      </c>
    </row>
    <row r="42" spans="1:26" s="54" customFormat="1">
      <c r="A42" s="20"/>
      <c r="B42" s="20"/>
      <c r="C42" s="20" t="s">
        <v>31</v>
      </c>
      <c r="D42" s="27">
        <f>SUM(D25:D41)</f>
        <v>0</v>
      </c>
      <c r="E42" s="27">
        <f t="shared" ref="E42:G42" si="2">SUM(E25:E41)</f>
        <v>0</v>
      </c>
      <c r="F42" s="27">
        <f t="shared" si="2"/>
        <v>0</v>
      </c>
      <c r="G42" s="27">
        <f t="shared" si="2"/>
        <v>0</v>
      </c>
      <c r="H42" s="34"/>
      <c r="I42" s="34"/>
      <c r="J42" s="34"/>
      <c r="K42" s="34"/>
      <c r="L42" s="34"/>
      <c r="M42" s="34"/>
      <c r="N42" s="34"/>
      <c r="O42" s="34"/>
      <c r="P42" s="34"/>
      <c r="Q42" s="34"/>
      <c r="R42" s="34"/>
      <c r="S42" s="34"/>
      <c r="T42" s="34"/>
      <c r="U42" s="34"/>
      <c r="V42" s="34"/>
      <c r="W42" s="34"/>
      <c r="X42" s="34"/>
      <c r="Y42" s="34"/>
      <c r="Z42" s="34"/>
    </row>
    <row r="43" spans="1:26">
      <c r="A43" s="37">
        <v>36</v>
      </c>
      <c r="B43" s="9">
        <v>3221104</v>
      </c>
      <c r="C43" s="3" t="s">
        <v>32</v>
      </c>
      <c r="D43" s="4"/>
      <c r="E43" s="4"/>
      <c r="F43" s="4"/>
      <c r="G43" s="78">
        <f t="shared" si="0"/>
        <v>0</v>
      </c>
    </row>
    <row r="44" spans="1:26">
      <c r="A44" s="37">
        <v>37</v>
      </c>
      <c r="B44" s="9">
        <v>3221105</v>
      </c>
      <c r="C44" s="3" t="s">
        <v>33</v>
      </c>
      <c r="D44" s="4"/>
      <c r="E44" s="4"/>
      <c r="F44" s="4"/>
      <c r="G44" s="78">
        <f t="shared" si="0"/>
        <v>0</v>
      </c>
    </row>
    <row r="45" spans="1:26">
      <c r="A45" s="37">
        <v>38</v>
      </c>
      <c r="B45" s="14">
        <v>3221106</v>
      </c>
      <c r="C45" s="13" t="s">
        <v>104</v>
      </c>
      <c r="D45" s="4"/>
      <c r="E45" s="4"/>
      <c r="F45" s="4"/>
      <c r="G45" s="78">
        <f t="shared" si="0"/>
        <v>0</v>
      </c>
    </row>
    <row r="46" spans="1:26">
      <c r="A46" s="37">
        <v>39</v>
      </c>
      <c r="B46" s="14">
        <v>3221112</v>
      </c>
      <c r="C46" s="13" t="s">
        <v>105</v>
      </c>
      <c r="D46" s="4"/>
      <c r="E46" s="4"/>
      <c r="F46" s="4"/>
      <c r="G46" s="78">
        <f t="shared" si="0"/>
        <v>0</v>
      </c>
    </row>
    <row r="47" spans="1:26" s="54" customFormat="1">
      <c r="A47" s="20"/>
      <c r="B47" s="20"/>
      <c r="C47" s="22" t="s">
        <v>34</v>
      </c>
      <c r="D47" s="20">
        <f>SUM(D43:D46)</f>
        <v>0</v>
      </c>
      <c r="E47" s="20">
        <f t="shared" ref="E47:G47" si="3">SUM(E43:E46)</f>
        <v>0</v>
      </c>
      <c r="F47" s="20">
        <f t="shared" si="3"/>
        <v>0</v>
      </c>
      <c r="G47" s="20">
        <f t="shared" si="3"/>
        <v>0</v>
      </c>
      <c r="H47" s="34"/>
      <c r="I47" s="34"/>
      <c r="J47" s="34"/>
      <c r="K47" s="34"/>
      <c r="L47" s="34"/>
      <c r="M47" s="34"/>
      <c r="N47" s="34"/>
      <c r="O47" s="34"/>
      <c r="P47" s="34"/>
      <c r="Q47" s="34"/>
      <c r="R47" s="34"/>
      <c r="S47" s="34"/>
      <c r="T47" s="34"/>
      <c r="U47" s="34"/>
      <c r="V47" s="34"/>
      <c r="W47" s="34"/>
      <c r="X47" s="34"/>
      <c r="Y47" s="34"/>
      <c r="Z47" s="34"/>
    </row>
    <row r="48" spans="1:26">
      <c r="A48" s="70">
        <v>40</v>
      </c>
      <c r="B48" s="9">
        <v>3231301</v>
      </c>
      <c r="C48" s="3" t="s">
        <v>90</v>
      </c>
      <c r="D48" s="4"/>
      <c r="E48" s="4"/>
      <c r="F48" s="4"/>
      <c r="G48" s="78">
        <f t="shared" si="0"/>
        <v>0</v>
      </c>
    </row>
    <row r="49" spans="1:26" s="54" customFormat="1">
      <c r="A49" s="20"/>
      <c r="B49" s="20"/>
      <c r="C49" s="20" t="s">
        <v>35</v>
      </c>
      <c r="D49" s="20">
        <f t="shared" ref="D49:G49" si="4">D48</f>
        <v>0</v>
      </c>
      <c r="E49" s="20">
        <f t="shared" si="4"/>
        <v>0</v>
      </c>
      <c r="F49" s="20">
        <f t="shared" si="4"/>
        <v>0</v>
      </c>
      <c r="G49" s="20">
        <f t="shared" si="4"/>
        <v>0</v>
      </c>
      <c r="H49" s="34"/>
      <c r="I49" s="34"/>
      <c r="J49" s="34"/>
      <c r="K49" s="34"/>
      <c r="L49" s="34"/>
      <c r="M49" s="34"/>
      <c r="N49" s="34"/>
      <c r="O49" s="34"/>
      <c r="P49" s="34"/>
      <c r="Q49" s="34"/>
      <c r="R49" s="34"/>
      <c r="S49" s="34"/>
      <c r="T49" s="34"/>
      <c r="U49" s="34"/>
      <c r="V49" s="34"/>
      <c r="W49" s="34"/>
      <c r="X49" s="34"/>
      <c r="Y49" s="34"/>
      <c r="Z49" s="34"/>
    </row>
    <row r="50" spans="1:26">
      <c r="A50" s="112">
        <v>41</v>
      </c>
      <c r="B50" s="9">
        <v>3244101</v>
      </c>
      <c r="C50" s="3" t="s">
        <v>92</v>
      </c>
      <c r="D50" s="4"/>
      <c r="E50" s="4"/>
      <c r="F50" s="4"/>
      <c r="G50" s="78">
        <f t="shared" si="0"/>
        <v>0</v>
      </c>
    </row>
    <row r="51" spans="1:26">
      <c r="A51" s="112">
        <v>42</v>
      </c>
      <c r="B51" s="9">
        <v>3244102</v>
      </c>
      <c r="C51" s="3" t="s">
        <v>91</v>
      </c>
      <c r="D51" s="4"/>
      <c r="E51" s="4"/>
      <c r="F51" s="4"/>
      <c r="G51" s="78">
        <f t="shared" si="0"/>
        <v>0</v>
      </c>
    </row>
    <row r="52" spans="1:26" s="54" customFormat="1">
      <c r="A52" s="20"/>
      <c r="B52" s="20"/>
      <c r="C52" s="20" t="s">
        <v>93</v>
      </c>
      <c r="D52" s="20">
        <f t="shared" ref="D52:G52" si="5">SUM(D50:D51)</f>
        <v>0</v>
      </c>
      <c r="E52" s="20">
        <f t="shared" si="5"/>
        <v>0</v>
      </c>
      <c r="F52" s="20">
        <f t="shared" si="5"/>
        <v>0</v>
      </c>
      <c r="G52" s="20">
        <f t="shared" si="5"/>
        <v>0</v>
      </c>
      <c r="H52" s="34"/>
      <c r="I52" s="34"/>
      <c r="J52" s="34"/>
      <c r="K52" s="34"/>
      <c r="L52" s="34"/>
      <c r="M52" s="34"/>
      <c r="N52" s="34"/>
      <c r="O52" s="34"/>
      <c r="P52" s="34"/>
      <c r="Q52" s="34"/>
      <c r="R52" s="34"/>
      <c r="S52" s="34"/>
      <c r="T52" s="34"/>
      <c r="U52" s="34"/>
      <c r="V52" s="34"/>
      <c r="W52" s="34"/>
      <c r="X52" s="34"/>
      <c r="Y52" s="34"/>
      <c r="Z52" s="34"/>
    </row>
    <row r="53" spans="1:26">
      <c r="A53" s="112">
        <v>43</v>
      </c>
      <c r="B53" s="9">
        <v>3243101</v>
      </c>
      <c r="C53" s="3" t="s">
        <v>36</v>
      </c>
      <c r="D53" s="4"/>
      <c r="E53" s="4"/>
      <c r="F53" s="4"/>
      <c r="G53" s="78">
        <f t="shared" si="0"/>
        <v>0</v>
      </c>
    </row>
    <row r="54" spans="1:26">
      <c r="A54" s="37">
        <v>44</v>
      </c>
      <c r="B54" s="9">
        <v>3243102</v>
      </c>
      <c r="C54" s="3" t="s">
        <v>37</v>
      </c>
      <c r="D54" s="4"/>
      <c r="E54" s="4"/>
      <c r="F54" s="4"/>
      <c r="G54" s="78">
        <f t="shared" si="0"/>
        <v>0</v>
      </c>
    </row>
    <row r="55" spans="1:26" s="54" customFormat="1">
      <c r="A55" s="20"/>
      <c r="B55" s="20"/>
      <c r="C55" s="20" t="s">
        <v>38</v>
      </c>
      <c r="D55" s="20">
        <f t="shared" ref="D55:G55" si="6">SUM(D53:D54)</f>
        <v>0</v>
      </c>
      <c r="E55" s="20">
        <f t="shared" si="6"/>
        <v>0</v>
      </c>
      <c r="F55" s="20">
        <f t="shared" si="6"/>
        <v>0</v>
      </c>
      <c r="G55" s="20">
        <f t="shared" si="6"/>
        <v>0</v>
      </c>
      <c r="H55" s="34"/>
      <c r="I55" s="34"/>
      <c r="J55" s="34"/>
      <c r="K55" s="34"/>
      <c r="L55" s="34"/>
      <c r="M55" s="34"/>
      <c r="N55" s="34"/>
      <c r="O55" s="34"/>
      <c r="P55" s="34"/>
      <c r="Q55" s="34"/>
      <c r="R55" s="34"/>
      <c r="S55" s="34"/>
      <c r="T55" s="34"/>
      <c r="U55" s="34"/>
      <c r="V55" s="34"/>
      <c r="W55" s="34"/>
      <c r="X55" s="34"/>
      <c r="Y55" s="34"/>
      <c r="Z55" s="34"/>
    </row>
    <row r="56" spans="1:26">
      <c r="A56" s="24">
        <v>45</v>
      </c>
      <c r="B56" s="14">
        <v>3251104</v>
      </c>
      <c r="C56" s="13" t="s">
        <v>106</v>
      </c>
      <c r="D56" s="4"/>
      <c r="E56" s="4"/>
      <c r="F56" s="4"/>
      <c r="G56" s="78">
        <f t="shared" si="0"/>
        <v>0</v>
      </c>
    </row>
    <row r="57" spans="1:26">
      <c r="A57" s="9">
        <v>46</v>
      </c>
      <c r="B57" s="9">
        <v>3251106</v>
      </c>
      <c r="C57" s="3" t="s">
        <v>39</v>
      </c>
      <c r="D57" s="4"/>
      <c r="E57" s="4"/>
      <c r="F57" s="4"/>
      <c r="G57" s="78">
        <f t="shared" si="0"/>
        <v>0</v>
      </c>
    </row>
    <row r="58" spans="1:26" s="54" customFormat="1">
      <c r="A58" s="20"/>
      <c r="B58" s="20"/>
      <c r="C58" s="20" t="s">
        <v>40</v>
      </c>
      <c r="D58" s="20">
        <f>SUM(D56:D57)</f>
        <v>0</v>
      </c>
      <c r="E58" s="20">
        <f t="shared" ref="E58:G58" si="7">SUM(E56:E57)</f>
        <v>0</v>
      </c>
      <c r="F58" s="20">
        <f t="shared" si="7"/>
        <v>0</v>
      </c>
      <c r="G58" s="20">
        <f t="shared" si="7"/>
        <v>0</v>
      </c>
      <c r="H58" s="34"/>
      <c r="I58" s="34"/>
      <c r="J58" s="34"/>
      <c r="K58" s="34"/>
      <c r="L58" s="34"/>
      <c r="M58" s="34"/>
      <c r="N58" s="34"/>
      <c r="O58" s="34"/>
      <c r="P58" s="34"/>
      <c r="Q58" s="34"/>
      <c r="R58" s="34"/>
      <c r="S58" s="34"/>
      <c r="T58" s="34"/>
      <c r="U58" s="34"/>
      <c r="V58" s="34"/>
      <c r="W58" s="34"/>
      <c r="X58" s="34"/>
      <c r="Y58" s="34"/>
      <c r="Z58" s="34"/>
    </row>
    <row r="59" spans="1:26">
      <c r="A59" s="9">
        <v>47</v>
      </c>
      <c r="B59" s="9">
        <v>3253103</v>
      </c>
      <c r="C59" s="3" t="s">
        <v>41</v>
      </c>
      <c r="D59" s="4"/>
      <c r="E59" s="4"/>
      <c r="F59" s="4"/>
      <c r="G59" s="78">
        <f t="shared" si="0"/>
        <v>0</v>
      </c>
    </row>
    <row r="60" spans="1:26">
      <c r="A60" s="20"/>
      <c r="B60" s="20"/>
      <c r="C60" s="20" t="s">
        <v>42</v>
      </c>
      <c r="D60" s="20">
        <f t="shared" ref="D60:G60" si="8">D59</f>
        <v>0</v>
      </c>
      <c r="E60" s="20">
        <f t="shared" si="8"/>
        <v>0</v>
      </c>
      <c r="F60" s="20">
        <f t="shared" si="8"/>
        <v>0</v>
      </c>
      <c r="G60" s="20">
        <f t="shared" si="8"/>
        <v>0</v>
      </c>
    </row>
    <row r="61" spans="1:26">
      <c r="A61" s="37">
        <v>48</v>
      </c>
      <c r="B61" s="9">
        <v>3254101</v>
      </c>
      <c r="C61" s="3" t="s">
        <v>43</v>
      </c>
      <c r="D61" s="4"/>
      <c r="E61" s="4"/>
      <c r="F61" s="4"/>
      <c r="G61" s="78">
        <f t="shared" si="0"/>
        <v>0</v>
      </c>
    </row>
    <row r="62" spans="1:26" s="54" customFormat="1">
      <c r="A62" s="20"/>
      <c r="B62" s="20"/>
      <c r="C62" s="20" t="s">
        <v>44</v>
      </c>
      <c r="D62" s="20">
        <f t="shared" ref="D62:G62" si="9">D61</f>
        <v>0</v>
      </c>
      <c r="E62" s="20">
        <f t="shared" si="9"/>
        <v>0</v>
      </c>
      <c r="F62" s="20">
        <f t="shared" si="9"/>
        <v>0</v>
      </c>
      <c r="G62" s="20">
        <f t="shared" si="9"/>
        <v>0</v>
      </c>
      <c r="H62" s="34"/>
      <c r="I62" s="34"/>
      <c r="J62" s="34"/>
      <c r="K62" s="34"/>
      <c r="L62" s="34"/>
      <c r="M62" s="34"/>
      <c r="N62" s="34"/>
      <c r="O62" s="34"/>
      <c r="P62" s="34"/>
      <c r="Q62" s="34"/>
      <c r="R62" s="34"/>
      <c r="S62" s="34"/>
      <c r="T62" s="34"/>
      <c r="U62" s="34"/>
      <c r="V62" s="34"/>
      <c r="W62" s="34"/>
      <c r="X62" s="34"/>
      <c r="Y62" s="34"/>
      <c r="Z62" s="34"/>
    </row>
    <row r="63" spans="1:26">
      <c r="A63" s="9">
        <v>49</v>
      </c>
      <c r="B63" s="9">
        <v>3255101</v>
      </c>
      <c r="C63" s="3" t="s">
        <v>45</v>
      </c>
      <c r="D63" s="4"/>
      <c r="E63" s="4"/>
      <c r="F63" s="4"/>
      <c r="G63" s="78">
        <f t="shared" si="0"/>
        <v>0</v>
      </c>
    </row>
    <row r="64" spans="1:26">
      <c r="A64" s="9">
        <v>50</v>
      </c>
      <c r="B64" s="9">
        <v>3255104</v>
      </c>
      <c r="C64" s="3" t="s">
        <v>46</v>
      </c>
      <c r="D64" s="4"/>
      <c r="E64" s="4"/>
      <c r="F64" s="4"/>
      <c r="G64" s="78">
        <f t="shared" si="0"/>
        <v>0</v>
      </c>
    </row>
    <row r="65" spans="1:26">
      <c r="A65" s="9">
        <v>51</v>
      </c>
      <c r="B65" s="14">
        <v>3255105</v>
      </c>
      <c r="C65" s="13" t="s">
        <v>107</v>
      </c>
      <c r="D65" s="4"/>
      <c r="E65" s="4"/>
      <c r="F65" s="4"/>
      <c r="G65" s="78">
        <f t="shared" si="0"/>
        <v>0</v>
      </c>
    </row>
    <row r="66" spans="1:26" s="54" customFormat="1">
      <c r="A66" s="20"/>
      <c r="B66" s="20"/>
      <c r="C66" s="20" t="s">
        <v>47</v>
      </c>
      <c r="D66" s="20">
        <f>SUM(D63:D65)</f>
        <v>0</v>
      </c>
      <c r="E66" s="20">
        <f t="shared" ref="E66:G66" si="10">SUM(E63:E65)</f>
        <v>0</v>
      </c>
      <c r="F66" s="20">
        <f t="shared" si="10"/>
        <v>0</v>
      </c>
      <c r="G66" s="20">
        <f t="shared" si="10"/>
        <v>0</v>
      </c>
      <c r="H66" s="34"/>
      <c r="I66" s="34"/>
      <c r="J66" s="34"/>
      <c r="K66" s="34"/>
      <c r="L66" s="34"/>
      <c r="M66" s="34"/>
      <c r="N66" s="34"/>
      <c r="O66" s="34"/>
      <c r="P66" s="34"/>
      <c r="Q66" s="34"/>
      <c r="R66" s="34"/>
      <c r="S66" s="34"/>
      <c r="T66" s="34"/>
      <c r="U66" s="34"/>
      <c r="V66" s="34"/>
      <c r="W66" s="34"/>
      <c r="X66" s="34"/>
      <c r="Y66" s="34"/>
      <c r="Z66" s="34"/>
    </row>
    <row r="67" spans="1:26">
      <c r="A67" s="24">
        <v>52</v>
      </c>
      <c r="B67" s="14">
        <v>3256101</v>
      </c>
      <c r="C67" s="13" t="s">
        <v>108</v>
      </c>
      <c r="D67" s="4"/>
      <c r="E67" s="4"/>
      <c r="F67" s="4"/>
      <c r="G67" s="78">
        <f t="shared" ref="G67:G118" si="11">E67+F67</f>
        <v>0</v>
      </c>
    </row>
    <row r="68" spans="1:26">
      <c r="A68" s="9">
        <v>53</v>
      </c>
      <c r="B68" s="9">
        <v>3256106</v>
      </c>
      <c r="C68" s="3" t="s">
        <v>48</v>
      </c>
      <c r="D68" s="4"/>
      <c r="E68" s="4"/>
      <c r="F68" s="4"/>
      <c r="G68" s="78">
        <f t="shared" si="11"/>
        <v>0</v>
      </c>
    </row>
    <row r="69" spans="1:26" s="54" customFormat="1">
      <c r="A69" s="20"/>
      <c r="B69" s="20"/>
      <c r="C69" s="20" t="s">
        <v>49</v>
      </c>
      <c r="D69" s="20">
        <f>SUM(D67:D68)</f>
        <v>0</v>
      </c>
      <c r="E69" s="20">
        <f t="shared" ref="E69:G69" si="12">SUM(E67:E68)</f>
        <v>0</v>
      </c>
      <c r="F69" s="20">
        <f t="shared" si="12"/>
        <v>0</v>
      </c>
      <c r="G69" s="20">
        <f t="shared" si="12"/>
        <v>0</v>
      </c>
      <c r="H69" s="34"/>
      <c r="I69" s="34"/>
      <c r="J69" s="34"/>
      <c r="K69" s="34"/>
      <c r="L69" s="34"/>
      <c r="M69" s="34"/>
      <c r="N69" s="34"/>
      <c r="O69" s="34"/>
      <c r="P69" s="34"/>
      <c r="Q69" s="34"/>
      <c r="R69" s="34"/>
      <c r="S69" s="34"/>
      <c r="T69" s="34"/>
      <c r="U69" s="34"/>
      <c r="V69" s="34"/>
      <c r="W69" s="34"/>
      <c r="X69" s="34"/>
      <c r="Y69" s="34"/>
      <c r="Z69" s="34"/>
    </row>
    <row r="70" spans="1:26">
      <c r="A70" s="37">
        <v>54</v>
      </c>
      <c r="B70" s="9">
        <v>3257103</v>
      </c>
      <c r="C70" s="3" t="s">
        <v>50</v>
      </c>
      <c r="D70" s="4"/>
      <c r="E70" s="4"/>
      <c r="F70" s="4"/>
      <c r="G70" s="78">
        <f t="shared" si="11"/>
        <v>0</v>
      </c>
    </row>
    <row r="71" spans="1:26">
      <c r="A71" s="37">
        <v>55</v>
      </c>
      <c r="B71" s="9">
        <v>3257104</v>
      </c>
      <c r="C71" s="3" t="s">
        <v>51</v>
      </c>
      <c r="D71" s="4"/>
      <c r="E71" s="4"/>
      <c r="F71" s="4"/>
      <c r="G71" s="78">
        <f t="shared" si="11"/>
        <v>0</v>
      </c>
    </row>
    <row r="72" spans="1:26" ht="16.5">
      <c r="A72" s="37">
        <v>56</v>
      </c>
      <c r="B72" s="15">
        <v>3257105</v>
      </c>
      <c r="C72" s="16" t="s">
        <v>109</v>
      </c>
      <c r="D72" s="4"/>
      <c r="E72" s="4"/>
      <c r="F72" s="4"/>
      <c r="G72" s="78">
        <f t="shared" si="11"/>
        <v>0</v>
      </c>
    </row>
    <row r="73" spans="1:26">
      <c r="A73" s="37">
        <v>57</v>
      </c>
      <c r="B73" s="14">
        <v>3257206</v>
      </c>
      <c r="C73" s="13" t="s">
        <v>110</v>
      </c>
      <c r="D73" s="4"/>
      <c r="E73" s="4"/>
      <c r="F73" s="4"/>
      <c r="G73" s="78">
        <f t="shared" si="11"/>
        <v>0</v>
      </c>
    </row>
    <row r="74" spans="1:26">
      <c r="A74" s="37">
        <v>58</v>
      </c>
      <c r="B74" s="9">
        <v>3257301</v>
      </c>
      <c r="C74" s="3" t="s">
        <v>52</v>
      </c>
      <c r="D74" s="4"/>
      <c r="E74" s="4"/>
      <c r="F74" s="4"/>
      <c r="G74" s="78">
        <f t="shared" si="11"/>
        <v>0</v>
      </c>
    </row>
    <row r="75" spans="1:26" s="54" customFormat="1">
      <c r="A75" s="20"/>
      <c r="B75" s="20"/>
      <c r="C75" s="20" t="s">
        <v>53</v>
      </c>
      <c r="D75" s="20">
        <f>SUM(D70:D74)</f>
        <v>0</v>
      </c>
      <c r="E75" s="20">
        <f t="shared" ref="E75:G75" si="13">SUM(E70:E74)</f>
        <v>0</v>
      </c>
      <c r="F75" s="20">
        <f t="shared" si="13"/>
        <v>0</v>
      </c>
      <c r="G75" s="20">
        <f t="shared" si="13"/>
        <v>0</v>
      </c>
      <c r="H75" s="34"/>
      <c r="I75" s="34"/>
      <c r="J75" s="34"/>
      <c r="K75" s="34"/>
      <c r="L75" s="34"/>
      <c r="M75" s="34"/>
      <c r="N75" s="34"/>
      <c r="O75" s="34"/>
      <c r="P75" s="34"/>
      <c r="Q75" s="34"/>
      <c r="R75" s="34"/>
      <c r="S75" s="34"/>
      <c r="T75" s="34"/>
      <c r="U75" s="34"/>
      <c r="V75" s="34"/>
      <c r="W75" s="34"/>
      <c r="X75" s="34"/>
      <c r="Y75" s="34"/>
      <c r="Z75" s="34"/>
    </row>
    <row r="76" spans="1:26">
      <c r="A76" s="9">
        <v>59</v>
      </c>
      <c r="B76" s="9">
        <v>3258101</v>
      </c>
      <c r="C76" s="3" t="s">
        <v>54</v>
      </c>
      <c r="D76" s="4"/>
      <c r="E76" s="4"/>
      <c r="F76" s="4"/>
      <c r="G76" s="78">
        <f t="shared" si="11"/>
        <v>0</v>
      </c>
    </row>
    <row r="77" spans="1:26">
      <c r="A77" s="9">
        <v>60</v>
      </c>
      <c r="B77" s="9">
        <v>3258102</v>
      </c>
      <c r="C77" s="3" t="s">
        <v>55</v>
      </c>
      <c r="D77" s="4"/>
      <c r="E77" s="4"/>
      <c r="F77" s="4"/>
      <c r="G77" s="78">
        <f t="shared" si="11"/>
        <v>0</v>
      </c>
    </row>
    <row r="78" spans="1:26">
      <c r="A78" s="9">
        <v>61</v>
      </c>
      <c r="B78" s="9">
        <v>3258103</v>
      </c>
      <c r="C78" s="3" t="s">
        <v>56</v>
      </c>
      <c r="D78" s="4"/>
      <c r="E78" s="4"/>
      <c r="F78" s="4"/>
      <c r="G78" s="78">
        <f t="shared" si="11"/>
        <v>0</v>
      </c>
    </row>
    <row r="79" spans="1:26">
      <c r="A79" s="9">
        <v>62</v>
      </c>
      <c r="B79" s="9">
        <v>3258104</v>
      </c>
      <c r="C79" s="3" t="s">
        <v>57</v>
      </c>
      <c r="D79" s="4"/>
      <c r="E79" s="4"/>
      <c r="F79" s="4"/>
      <c r="G79" s="78">
        <f t="shared" si="11"/>
        <v>0</v>
      </c>
    </row>
    <row r="80" spans="1:26">
      <c r="A80" s="9">
        <v>63</v>
      </c>
      <c r="B80" s="9">
        <v>3258105</v>
      </c>
      <c r="C80" s="3" t="s">
        <v>58</v>
      </c>
      <c r="D80" s="4"/>
      <c r="E80" s="4"/>
      <c r="F80" s="4"/>
      <c r="G80" s="78">
        <f t="shared" si="11"/>
        <v>0</v>
      </c>
    </row>
    <row r="81" spans="1:26">
      <c r="A81" s="9">
        <v>64</v>
      </c>
      <c r="B81" s="9">
        <v>3258107</v>
      </c>
      <c r="C81" s="3" t="s">
        <v>59</v>
      </c>
      <c r="D81" s="4"/>
      <c r="E81" s="4"/>
      <c r="F81" s="4"/>
      <c r="G81" s="78">
        <f t="shared" si="11"/>
        <v>0</v>
      </c>
    </row>
    <row r="82" spans="1:26">
      <c r="A82" s="9">
        <v>65</v>
      </c>
      <c r="B82" s="9">
        <v>3258108</v>
      </c>
      <c r="C82" s="10" t="s">
        <v>60</v>
      </c>
      <c r="D82" s="4"/>
      <c r="E82" s="4"/>
      <c r="F82" s="4"/>
      <c r="G82" s="78">
        <f t="shared" si="11"/>
        <v>0</v>
      </c>
    </row>
    <row r="83" spans="1:26">
      <c r="A83" s="9">
        <v>66</v>
      </c>
      <c r="B83" s="14">
        <v>3258117</v>
      </c>
      <c r="C83" s="13" t="s">
        <v>111</v>
      </c>
      <c r="D83" s="4"/>
      <c r="E83" s="4"/>
      <c r="F83" s="4"/>
      <c r="G83" s="78">
        <f t="shared" si="11"/>
        <v>0</v>
      </c>
    </row>
    <row r="84" spans="1:26">
      <c r="A84" s="9">
        <v>67</v>
      </c>
      <c r="B84" s="9">
        <v>3258128</v>
      </c>
      <c r="C84" s="3" t="s">
        <v>61</v>
      </c>
      <c r="D84" s="4"/>
      <c r="E84" s="4"/>
      <c r="F84" s="4"/>
      <c r="G84" s="78">
        <f t="shared" si="11"/>
        <v>0</v>
      </c>
    </row>
    <row r="85" spans="1:26">
      <c r="A85" s="9">
        <v>68</v>
      </c>
      <c r="B85" s="14">
        <v>3258137</v>
      </c>
      <c r="C85" s="13" t="s">
        <v>112</v>
      </c>
      <c r="D85" s="4"/>
      <c r="E85" s="4"/>
      <c r="F85" s="4"/>
      <c r="G85" s="78">
        <f t="shared" si="11"/>
        <v>0</v>
      </c>
    </row>
    <row r="86" spans="1:26" s="54" customFormat="1">
      <c r="A86" s="20"/>
      <c r="B86" s="20"/>
      <c r="C86" s="20" t="s">
        <v>62</v>
      </c>
      <c r="D86" s="20">
        <f>SUM(D76:D85)</f>
        <v>0</v>
      </c>
      <c r="E86" s="20">
        <f t="shared" ref="E86:G86" si="14">SUM(E76:E85)</f>
        <v>0</v>
      </c>
      <c r="F86" s="20">
        <f t="shared" si="14"/>
        <v>0</v>
      </c>
      <c r="G86" s="20">
        <f t="shared" si="14"/>
        <v>0</v>
      </c>
      <c r="H86" s="34"/>
      <c r="I86" s="34"/>
      <c r="J86" s="34"/>
      <c r="K86" s="34"/>
      <c r="L86" s="34"/>
      <c r="M86" s="34"/>
      <c r="N86" s="34"/>
      <c r="O86" s="34"/>
      <c r="P86" s="34"/>
      <c r="Q86" s="34"/>
      <c r="R86" s="34"/>
      <c r="S86" s="34"/>
      <c r="T86" s="34"/>
      <c r="U86" s="34"/>
      <c r="V86" s="34"/>
      <c r="W86" s="34"/>
      <c r="X86" s="34"/>
      <c r="Y86" s="34"/>
      <c r="Z86" s="34"/>
    </row>
    <row r="87" spans="1:26" s="53" customFormat="1">
      <c r="A87" s="23"/>
      <c r="B87" s="23"/>
      <c r="C87" s="23" t="s">
        <v>63</v>
      </c>
      <c r="D87" s="23">
        <f>D42+D47+D49+D52+D55+D58+D60+D62+D66+D69+D75+D86</f>
        <v>0</v>
      </c>
      <c r="E87" s="23">
        <f t="shared" ref="E87:G87" si="15">E42+E47+E49+E52+E55+E58+E60+E62+E66+E69+E75+E86</f>
        <v>0</v>
      </c>
      <c r="F87" s="23">
        <f t="shared" si="15"/>
        <v>0</v>
      </c>
      <c r="G87" s="23">
        <f t="shared" si="15"/>
        <v>0</v>
      </c>
      <c r="H87" s="34"/>
      <c r="I87" s="34"/>
      <c r="J87" s="34"/>
      <c r="K87" s="34"/>
      <c r="L87" s="34"/>
      <c r="M87" s="34"/>
      <c r="N87" s="34"/>
      <c r="O87" s="34"/>
      <c r="P87" s="34"/>
      <c r="Q87" s="34"/>
      <c r="R87" s="34"/>
      <c r="S87" s="34"/>
      <c r="T87" s="34"/>
      <c r="U87" s="34"/>
      <c r="V87" s="34"/>
      <c r="W87" s="34"/>
      <c r="X87" s="34"/>
      <c r="Y87" s="34"/>
      <c r="Z87" s="34"/>
    </row>
    <row r="88" spans="1:26">
      <c r="A88" s="37">
        <v>69</v>
      </c>
      <c r="B88" s="9">
        <v>3821102</v>
      </c>
      <c r="C88" s="3" t="s">
        <v>64</v>
      </c>
      <c r="D88" s="4"/>
      <c r="E88" s="4"/>
      <c r="F88" s="4"/>
      <c r="G88" s="78">
        <f t="shared" si="11"/>
        <v>0</v>
      </c>
    </row>
    <row r="89" spans="1:26">
      <c r="A89" s="37">
        <v>70</v>
      </c>
      <c r="B89" s="9">
        <v>3821103</v>
      </c>
      <c r="C89" s="3" t="s">
        <v>65</v>
      </c>
      <c r="D89" s="4"/>
      <c r="E89" s="4"/>
      <c r="F89" s="4"/>
      <c r="G89" s="78">
        <f t="shared" si="11"/>
        <v>0</v>
      </c>
    </row>
    <row r="90" spans="1:26">
      <c r="A90" s="37">
        <v>71</v>
      </c>
      <c r="B90" s="14">
        <v>3821120</v>
      </c>
      <c r="C90" s="13" t="s">
        <v>113</v>
      </c>
      <c r="D90" s="4"/>
      <c r="E90" s="4"/>
      <c r="F90" s="4"/>
      <c r="G90" s="78">
        <f t="shared" si="11"/>
        <v>0</v>
      </c>
    </row>
    <row r="91" spans="1:26" s="54" customFormat="1">
      <c r="A91" s="20"/>
      <c r="B91" s="20"/>
      <c r="C91" s="20" t="s">
        <v>66</v>
      </c>
      <c r="D91" s="20">
        <f>SUM(D88:D90)</f>
        <v>0</v>
      </c>
      <c r="E91" s="20">
        <f t="shared" ref="E91:G91" si="16">SUM(E88:E90)</f>
        <v>0</v>
      </c>
      <c r="F91" s="20">
        <f t="shared" si="16"/>
        <v>0</v>
      </c>
      <c r="G91" s="20">
        <f t="shared" si="16"/>
        <v>0</v>
      </c>
      <c r="H91" s="34"/>
      <c r="I91" s="34"/>
      <c r="J91" s="34"/>
      <c r="K91" s="34"/>
      <c r="L91" s="34"/>
      <c r="M91" s="34"/>
      <c r="N91" s="34"/>
      <c r="O91" s="34"/>
      <c r="P91" s="34"/>
      <c r="Q91" s="34"/>
      <c r="R91" s="34"/>
      <c r="S91" s="34"/>
      <c r="T91" s="34"/>
      <c r="U91" s="34"/>
      <c r="V91" s="34"/>
      <c r="W91" s="34"/>
      <c r="X91" s="34"/>
      <c r="Y91" s="34"/>
      <c r="Z91" s="34"/>
    </row>
    <row r="92" spans="1:26" s="53" customFormat="1">
      <c r="A92" s="23"/>
      <c r="B92" s="23"/>
      <c r="C92" s="23" t="s">
        <v>67</v>
      </c>
      <c r="D92" s="23">
        <f t="shared" ref="D92:G92" si="17">D91</f>
        <v>0</v>
      </c>
      <c r="E92" s="23">
        <f t="shared" si="17"/>
        <v>0</v>
      </c>
      <c r="F92" s="23">
        <f t="shared" si="17"/>
        <v>0</v>
      </c>
      <c r="G92" s="23">
        <f t="shared" si="17"/>
        <v>0</v>
      </c>
      <c r="H92" s="34"/>
      <c r="I92" s="34"/>
      <c r="J92" s="34"/>
      <c r="K92" s="34"/>
      <c r="L92" s="34"/>
      <c r="M92" s="34"/>
      <c r="N92" s="34"/>
      <c r="O92" s="34"/>
      <c r="P92" s="34"/>
      <c r="Q92" s="34"/>
      <c r="R92" s="34"/>
      <c r="S92" s="34"/>
      <c r="T92" s="34"/>
      <c r="U92" s="34"/>
      <c r="V92" s="34"/>
      <c r="W92" s="34"/>
      <c r="X92" s="34"/>
      <c r="Y92" s="34"/>
      <c r="Z92" s="34"/>
    </row>
    <row r="93" spans="1:26" s="55" customFormat="1">
      <c r="A93" s="29"/>
      <c r="B93" s="29"/>
      <c r="C93" s="29" t="s">
        <v>68</v>
      </c>
      <c r="D93" s="29">
        <f>D24+D87+D92</f>
        <v>0</v>
      </c>
      <c r="E93" s="29">
        <f t="shared" ref="E93:G93" si="18">E24+E87+E92</f>
        <v>0</v>
      </c>
      <c r="F93" s="29">
        <f t="shared" si="18"/>
        <v>0</v>
      </c>
      <c r="G93" s="29">
        <f t="shared" si="18"/>
        <v>0</v>
      </c>
      <c r="H93" s="34"/>
      <c r="I93" s="34"/>
      <c r="J93" s="34"/>
      <c r="K93" s="34"/>
      <c r="L93" s="34"/>
      <c r="M93" s="34"/>
      <c r="N93" s="34"/>
      <c r="O93" s="34"/>
      <c r="P93" s="34"/>
      <c r="Q93" s="34"/>
      <c r="R93" s="34"/>
      <c r="S93" s="34"/>
      <c r="T93" s="34"/>
      <c r="U93" s="34"/>
      <c r="V93" s="34"/>
      <c r="W93" s="34"/>
      <c r="X93" s="34"/>
      <c r="Y93" s="34"/>
      <c r="Z93" s="34"/>
    </row>
    <row r="94" spans="1:26">
      <c r="A94" s="9">
        <v>72</v>
      </c>
      <c r="B94" s="9">
        <v>4111201</v>
      </c>
      <c r="C94" s="3" t="s">
        <v>69</v>
      </c>
      <c r="D94" s="4"/>
      <c r="E94" s="4"/>
      <c r="F94" s="4"/>
      <c r="G94" s="78">
        <f t="shared" si="11"/>
        <v>0</v>
      </c>
    </row>
    <row r="95" spans="1:26">
      <c r="A95" s="9">
        <v>73</v>
      </c>
      <c r="B95" s="9">
        <v>4111317</v>
      </c>
      <c r="C95" s="3" t="s">
        <v>70</v>
      </c>
      <c r="D95" s="4"/>
      <c r="E95" s="4"/>
      <c r="F95" s="4"/>
      <c r="G95" s="78">
        <f t="shared" si="11"/>
        <v>0</v>
      </c>
    </row>
    <row r="96" spans="1:26" s="54" customFormat="1">
      <c r="A96" s="20"/>
      <c r="B96" s="20"/>
      <c r="C96" s="20" t="s">
        <v>71</v>
      </c>
      <c r="D96" s="20">
        <f t="shared" ref="D96:G96" si="19">SUM(D94:D95)</f>
        <v>0</v>
      </c>
      <c r="E96" s="20">
        <f t="shared" si="19"/>
        <v>0</v>
      </c>
      <c r="F96" s="20">
        <f t="shared" si="19"/>
        <v>0</v>
      </c>
      <c r="G96" s="20">
        <f t="shared" si="19"/>
        <v>0</v>
      </c>
      <c r="H96" s="34"/>
      <c r="I96" s="34"/>
      <c r="J96" s="34"/>
      <c r="K96" s="34"/>
      <c r="L96" s="34"/>
      <c r="M96" s="34"/>
      <c r="N96" s="34"/>
      <c r="O96" s="34"/>
      <c r="P96" s="34"/>
      <c r="Q96" s="34"/>
      <c r="R96" s="34"/>
      <c r="S96" s="34"/>
      <c r="T96" s="34"/>
      <c r="U96" s="34"/>
      <c r="V96" s="34"/>
      <c r="W96" s="34"/>
      <c r="X96" s="34"/>
      <c r="Y96" s="34"/>
      <c r="Z96" s="34"/>
    </row>
    <row r="97" spans="1:26">
      <c r="A97" s="14">
        <v>74</v>
      </c>
      <c r="B97" s="14">
        <v>4112101</v>
      </c>
      <c r="C97" s="13" t="s">
        <v>114</v>
      </c>
      <c r="D97" s="4"/>
      <c r="E97" s="4"/>
      <c r="F97" s="4"/>
      <c r="G97" s="78">
        <f t="shared" si="11"/>
        <v>0</v>
      </c>
    </row>
    <row r="98" spans="1:26">
      <c r="A98" s="37">
        <v>75</v>
      </c>
      <c r="B98" s="9">
        <v>4112202</v>
      </c>
      <c r="C98" s="3" t="s">
        <v>72</v>
      </c>
      <c r="D98" s="4"/>
      <c r="E98" s="4"/>
      <c r="F98" s="4"/>
      <c r="G98" s="78">
        <f t="shared" si="11"/>
        <v>0</v>
      </c>
    </row>
    <row r="99" spans="1:26">
      <c r="A99" s="37">
        <v>76</v>
      </c>
      <c r="B99" s="14">
        <v>4112303</v>
      </c>
      <c r="C99" s="13" t="s">
        <v>116</v>
      </c>
      <c r="D99" s="4"/>
      <c r="E99" s="4"/>
      <c r="F99" s="4"/>
      <c r="G99" s="78">
        <f t="shared" si="11"/>
        <v>0</v>
      </c>
    </row>
    <row r="100" spans="1:26">
      <c r="A100" s="37">
        <v>77</v>
      </c>
      <c r="B100" s="9">
        <v>4112306</v>
      </c>
      <c r="C100" s="3" t="s">
        <v>73</v>
      </c>
      <c r="D100" s="4"/>
      <c r="E100" s="4"/>
      <c r="F100" s="4"/>
      <c r="G100" s="78">
        <f t="shared" si="11"/>
        <v>0</v>
      </c>
    </row>
    <row r="101" spans="1:26">
      <c r="A101" s="37">
        <v>78</v>
      </c>
      <c r="B101" s="9">
        <v>4112310</v>
      </c>
      <c r="C101" s="3" t="s">
        <v>74</v>
      </c>
      <c r="D101" s="4"/>
      <c r="E101" s="4"/>
      <c r="F101" s="4"/>
      <c r="G101" s="78">
        <f t="shared" si="11"/>
        <v>0</v>
      </c>
    </row>
    <row r="102" spans="1:26">
      <c r="A102" s="37">
        <v>79</v>
      </c>
      <c r="B102" s="9">
        <v>4112314</v>
      </c>
      <c r="C102" s="3" t="s">
        <v>75</v>
      </c>
      <c r="D102" s="4"/>
      <c r="E102" s="4"/>
      <c r="F102" s="4"/>
      <c r="G102" s="78">
        <f t="shared" si="11"/>
        <v>0</v>
      </c>
    </row>
    <row r="103" spans="1:26">
      <c r="A103" s="37">
        <v>80</v>
      </c>
      <c r="B103" s="9">
        <v>4112316</v>
      </c>
      <c r="C103" s="69" t="s">
        <v>58</v>
      </c>
      <c r="D103" s="4"/>
      <c r="E103" s="4"/>
      <c r="F103" s="4"/>
      <c r="G103" s="78">
        <f t="shared" si="11"/>
        <v>0</v>
      </c>
    </row>
    <row r="104" spans="1:26" s="54" customFormat="1">
      <c r="A104" s="20"/>
      <c r="B104" s="20"/>
      <c r="C104" s="20" t="s">
        <v>77</v>
      </c>
      <c r="D104" s="20">
        <f>SUM(D97:D103)</f>
        <v>0</v>
      </c>
      <c r="E104" s="20">
        <f t="shared" ref="E104:G104" si="20">SUM(E97:E103)</f>
        <v>0</v>
      </c>
      <c r="F104" s="20">
        <f t="shared" si="20"/>
        <v>0</v>
      </c>
      <c r="G104" s="20">
        <f t="shared" si="20"/>
        <v>0</v>
      </c>
      <c r="H104" s="34"/>
      <c r="I104" s="34"/>
      <c r="J104" s="34"/>
      <c r="K104" s="34"/>
      <c r="L104" s="34"/>
      <c r="M104" s="34"/>
      <c r="N104" s="34"/>
      <c r="O104" s="34"/>
      <c r="P104" s="34"/>
      <c r="Q104" s="34"/>
      <c r="R104" s="34"/>
      <c r="S104" s="34"/>
      <c r="T104" s="34"/>
      <c r="U104" s="34"/>
      <c r="V104" s="34"/>
      <c r="W104" s="34"/>
      <c r="X104" s="34"/>
      <c r="Y104" s="34"/>
      <c r="Z104" s="34"/>
    </row>
    <row r="105" spans="1:26">
      <c r="A105" s="24">
        <v>81</v>
      </c>
      <c r="B105" s="24">
        <v>4113301</v>
      </c>
      <c r="C105" s="4" t="s">
        <v>78</v>
      </c>
      <c r="D105" s="4"/>
      <c r="E105" s="4"/>
      <c r="F105" s="4"/>
      <c r="G105" s="78">
        <f t="shared" si="11"/>
        <v>0</v>
      </c>
    </row>
    <row r="106" spans="1:26" s="54" customFormat="1">
      <c r="A106" s="20"/>
      <c r="B106" s="20"/>
      <c r="C106" s="20" t="s">
        <v>79</v>
      </c>
      <c r="D106" s="20">
        <f t="shared" ref="D106:G106" si="21">D105</f>
        <v>0</v>
      </c>
      <c r="E106" s="20">
        <f t="shared" si="21"/>
        <v>0</v>
      </c>
      <c r="F106" s="20">
        <f t="shared" si="21"/>
        <v>0</v>
      </c>
      <c r="G106" s="20">
        <f t="shared" si="21"/>
        <v>0</v>
      </c>
      <c r="H106" s="34"/>
      <c r="I106" s="34"/>
      <c r="J106" s="34"/>
      <c r="K106" s="34"/>
      <c r="L106" s="34"/>
      <c r="M106" s="34"/>
      <c r="N106" s="34"/>
      <c r="O106" s="34"/>
      <c r="P106" s="34"/>
      <c r="Q106" s="34"/>
      <c r="R106" s="34"/>
      <c r="S106" s="34"/>
      <c r="T106" s="34"/>
      <c r="U106" s="34"/>
      <c r="V106" s="34"/>
      <c r="W106" s="34"/>
      <c r="X106" s="34"/>
      <c r="Y106" s="34"/>
      <c r="Z106" s="34"/>
    </row>
    <row r="107" spans="1:26">
      <c r="A107" s="24">
        <v>82</v>
      </c>
      <c r="B107" s="24">
        <v>4141101</v>
      </c>
      <c r="C107" s="4" t="s">
        <v>80</v>
      </c>
      <c r="D107" s="4"/>
      <c r="E107" s="4"/>
      <c r="F107" s="4"/>
      <c r="G107" s="78">
        <f t="shared" si="11"/>
        <v>0</v>
      </c>
    </row>
    <row r="108" spans="1:26" s="54" customFormat="1">
      <c r="A108" s="20"/>
      <c r="B108" s="20"/>
      <c r="C108" s="20" t="s">
        <v>81</v>
      </c>
      <c r="D108" s="20">
        <f t="shared" ref="D108:G108" si="22">D107</f>
        <v>0</v>
      </c>
      <c r="E108" s="20">
        <f t="shared" si="22"/>
        <v>0</v>
      </c>
      <c r="F108" s="20">
        <f t="shared" si="22"/>
        <v>0</v>
      </c>
      <c r="G108" s="20">
        <f t="shared" si="22"/>
        <v>0</v>
      </c>
      <c r="H108" s="34"/>
      <c r="I108" s="34"/>
      <c r="J108" s="34"/>
      <c r="K108" s="34"/>
      <c r="L108" s="34"/>
      <c r="M108" s="34"/>
      <c r="N108" s="34"/>
      <c r="O108" s="34"/>
      <c r="P108" s="34"/>
      <c r="Q108" s="34"/>
      <c r="R108" s="34"/>
      <c r="S108" s="34"/>
      <c r="T108" s="34"/>
      <c r="U108" s="34"/>
      <c r="V108" s="34"/>
      <c r="W108" s="34"/>
      <c r="X108" s="34"/>
      <c r="Y108" s="34"/>
      <c r="Z108" s="34"/>
    </row>
    <row r="109" spans="1:26" s="59" customFormat="1">
      <c r="A109" s="47"/>
      <c r="B109" s="47"/>
      <c r="C109" s="47" t="s">
        <v>82</v>
      </c>
      <c r="D109" s="47">
        <f>D96+D104+D106+D108</f>
        <v>0</v>
      </c>
      <c r="E109" s="47">
        <f t="shared" ref="E109:G109" si="23">E96+E104+E106+E108</f>
        <v>0</v>
      </c>
      <c r="F109" s="47">
        <f t="shared" si="23"/>
        <v>0</v>
      </c>
      <c r="G109" s="47">
        <f t="shared" si="23"/>
        <v>0</v>
      </c>
      <c r="H109" s="34"/>
      <c r="I109" s="34"/>
      <c r="J109" s="34"/>
      <c r="K109" s="34"/>
      <c r="L109" s="34"/>
      <c r="M109" s="34"/>
      <c r="N109" s="34"/>
      <c r="O109" s="34"/>
      <c r="P109" s="34"/>
      <c r="Q109" s="34"/>
      <c r="R109" s="34"/>
      <c r="S109" s="34"/>
      <c r="T109" s="34"/>
      <c r="U109" s="34"/>
      <c r="V109" s="34"/>
      <c r="W109" s="34"/>
      <c r="X109" s="34"/>
      <c r="Y109" s="34"/>
      <c r="Z109" s="34"/>
    </row>
    <row r="110" spans="1:26" s="55" customFormat="1">
      <c r="A110" s="29"/>
      <c r="B110" s="29"/>
      <c r="C110" s="29" t="s">
        <v>83</v>
      </c>
      <c r="D110" s="29">
        <f t="shared" ref="D110:G110" si="24">D109</f>
        <v>0</v>
      </c>
      <c r="E110" s="29">
        <f t="shared" si="24"/>
        <v>0</v>
      </c>
      <c r="F110" s="29">
        <f t="shared" si="24"/>
        <v>0</v>
      </c>
      <c r="G110" s="29">
        <f t="shared" si="24"/>
        <v>0</v>
      </c>
      <c r="H110" s="34"/>
      <c r="I110" s="34"/>
      <c r="J110" s="34"/>
      <c r="K110" s="34"/>
      <c r="L110" s="34"/>
      <c r="M110" s="34"/>
      <c r="N110" s="34"/>
      <c r="O110" s="34"/>
      <c r="P110" s="34"/>
      <c r="Q110" s="34"/>
      <c r="R110" s="34"/>
      <c r="S110" s="34"/>
      <c r="T110" s="34"/>
      <c r="U110" s="34"/>
      <c r="V110" s="34"/>
      <c r="W110" s="34"/>
      <c r="X110" s="34"/>
      <c r="Y110" s="34"/>
      <c r="Z110" s="34"/>
    </row>
    <row r="111" spans="1:26" s="56" customFormat="1">
      <c r="A111" s="31"/>
      <c r="B111" s="31"/>
      <c r="C111" s="31" t="s">
        <v>96</v>
      </c>
      <c r="D111" s="31">
        <f>D93+D110</f>
        <v>0</v>
      </c>
      <c r="E111" s="31">
        <f t="shared" ref="E111:G111" si="25">E93+E110</f>
        <v>0</v>
      </c>
      <c r="F111" s="31">
        <f t="shared" si="25"/>
        <v>0</v>
      </c>
      <c r="G111" s="31">
        <f t="shared" si="25"/>
        <v>0</v>
      </c>
      <c r="H111" s="34"/>
      <c r="I111" s="34"/>
      <c r="J111" s="34"/>
      <c r="K111" s="34"/>
      <c r="L111" s="34"/>
      <c r="M111" s="34"/>
      <c r="N111" s="34"/>
      <c r="O111" s="34"/>
      <c r="P111" s="34"/>
      <c r="Q111" s="34"/>
      <c r="R111" s="34"/>
      <c r="S111" s="34"/>
      <c r="T111" s="34"/>
      <c r="U111" s="34"/>
      <c r="V111" s="34"/>
      <c r="W111" s="34"/>
      <c r="X111" s="34"/>
      <c r="Y111" s="34"/>
      <c r="Z111" s="34"/>
    </row>
    <row r="112" spans="1:26">
      <c r="A112" s="9">
        <v>83</v>
      </c>
      <c r="B112" s="9">
        <v>4113101</v>
      </c>
      <c r="C112" s="3" t="s">
        <v>84</v>
      </c>
      <c r="D112" s="4"/>
      <c r="E112" s="4"/>
      <c r="F112" s="4"/>
      <c r="G112" s="78">
        <f t="shared" si="11"/>
        <v>0</v>
      </c>
    </row>
    <row r="113" spans="1:26">
      <c r="A113" s="9">
        <v>84</v>
      </c>
      <c r="B113" s="9">
        <v>3211109</v>
      </c>
      <c r="C113" s="3" t="s">
        <v>85</v>
      </c>
      <c r="D113" s="4"/>
      <c r="E113" s="4"/>
      <c r="F113" s="4"/>
      <c r="G113" s="78">
        <f t="shared" si="11"/>
        <v>0</v>
      </c>
    </row>
    <row r="114" spans="1:26" s="54" customFormat="1">
      <c r="A114" s="20"/>
      <c r="B114" s="20"/>
      <c r="C114" s="20" t="s">
        <v>86</v>
      </c>
      <c r="D114" s="20">
        <f t="shared" ref="D114:G114" si="26">SUM(D112:D113)</f>
        <v>0</v>
      </c>
      <c r="E114" s="20">
        <f t="shared" si="26"/>
        <v>0</v>
      </c>
      <c r="F114" s="20">
        <f t="shared" si="26"/>
        <v>0</v>
      </c>
      <c r="G114" s="20">
        <f t="shared" si="26"/>
        <v>0</v>
      </c>
      <c r="H114" s="34"/>
      <c r="I114" s="34"/>
      <c r="J114" s="34"/>
      <c r="K114" s="34"/>
      <c r="L114" s="34"/>
      <c r="M114" s="34"/>
      <c r="N114" s="34"/>
      <c r="O114" s="34"/>
      <c r="P114" s="34"/>
      <c r="Q114" s="34"/>
      <c r="R114" s="34"/>
      <c r="S114" s="34"/>
      <c r="T114" s="34"/>
      <c r="U114" s="34"/>
      <c r="V114" s="34"/>
      <c r="W114" s="34"/>
      <c r="X114" s="34"/>
      <c r="Y114" s="34"/>
      <c r="Z114" s="34"/>
    </row>
    <row r="115" spans="1:26" s="34" customFormat="1">
      <c r="A115" s="4"/>
      <c r="B115" s="4"/>
      <c r="C115" s="4" t="s">
        <v>87</v>
      </c>
      <c r="D115" s="4"/>
      <c r="E115" s="4"/>
      <c r="F115" s="4"/>
      <c r="G115" s="78">
        <f t="shared" si="11"/>
        <v>0</v>
      </c>
    </row>
    <row r="116" spans="1:26">
      <c r="A116" s="9">
        <v>85</v>
      </c>
      <c r="B116" s="9">
        <v>4113101</v>
      </c>
      <c r="C116" s="3" t="s">
        <v>84</v>
      </c>
      <c r="D116" s="4"/>
      <c r="E116" s="4"/>
      <c r="F116" s="4"/>
      <c r="G116" s="78">
        <f t="shared" si="11"/>
        <v>0</v>
      </c>
    </row>
    <row r="117" spans="1:26">
      <c r="A117" s="9">
        <v>86</v>
      </c>
      <c r="B117" s="9">
        <v>3211109</v>
      </c>
      <c r="C117" s="3" t="s">
        <v>85</v>
      </c>
      <c r="D117" s="4"/>
      <c r="E117" s="4"/>
      <c r="F117" s="4"/>
      <c r="G117" s="78">
        <f t="shared" si="11"/>
        <v>0</v>
      </c>
    </row>
    <row r="118" spans="1:26">
      <c r="A118" s="9">
        <v>87</v>
      </c>
      <c r="B118" s="9">
        <v>3221106</v>
      </c>
      <c r="C118" s="3" t="s">
        <v>88</v>
      </c>
      <c r="D118" s="4"/>
      <c r="E118" s="4"/>
      <c r="F118" s="4"/>
      <c r="G118" s="78">
        <f t="shared" si="11"/>
        <v>0</v>
      </c>
    </row>
    <row r="119" spans="1:26" s="54" customFormat="1">
      <c r="A119" s="20"/>
      <c r="B119" s="20"/>
      <c r="C119" s="20" t="s">
        <v>87</v>
      </c>
      <c r="D119" s="20">
        <f t="shared" ref="D119:G119" si="27">SUM(D116:D118)</f>
        <v>0</v>
      </c>
      <c r="E119" s="20">
        <f t="shared" si="27"/>
        <v>0</v>
      </c>
      <c r="F119" s="20">
        <f t="shared" si="27"/>
        <v>0</v>
      </c>
      <c r="G119" s="20">
        <f t="shared" si="27"/>
        <v>0</v>
      </c>
      <c r="H119" s="34"/>
      <c r="I119" s="34"/>
      <c r="J119" s="34"/>
      <c r="K119" s="34"/>
      <c r="L119" s="34"/>
      <c r="M119" s="34"/>
      <c r="N119" s="34"/>
      <c r="O119" s="34"/>
      <c r="P119" s="34"/>
      <c r="Q119" s="34"/>
      <c r="R119" s="34"/>
      <c r="S119" s="34"/>
      <c r="T119" s="34"/>
      <c r="U119" s="34"/>
      <c r="V119" s="34"/>
      <c r="W119" s="34"/>
      <c r="X119" s="34"/>
      <c r="Y119" s="34"/>
      <c r="Z119" s="34"/>
    </row>
    <row r="120" spans="1:26" s="56" customFormat="1">
      <c r="A120" s="31"/>
      <c r="B120" s="31"/>
      <c r="C120" s="31" t="s">
        <v>89</v>
      </c>
      <c r="D120" s="31">
        <f t="shared" ref="D120:G120" si="28">D114+D119</f>
        <v>0</v>
      </c>
      <c r="E120" s="31">
        <f t="shared" si="28"/>
        <v>0</v>
      </c>
      <c r="F120" s="31">
        <f t="shared" si="28"/>
        <v>0</v>
      </c>
      <c r="G120" s="31">
        <f t="shared" si="28"/>
        <v>0</v>
      </c>
      <c r="H120" s="34"/>
      <c r="I120" s="34"/>
      <c r="J120" s="34"/>
      <c r="K120" s="34"/>
      <c r="L120" s="34"/>
      <c r="M120" s="34"/>
      <c r="N120" s="34"/>
      <c r="O120" s="34"/>
      <c r="P120" s="34"/>
      <c r="Q120" s="34"/>
      <c r="R120" s="34"/>
      <c r="S120" s="34"/>
      <c r="T120" s="34"/>
      <c r="U120" s="34"/>
      <c r="V120" s="34"/>
      <c r="W120" s="34"/>
      <c r="X120" s="34"/>
      <c r="Y120" s="34"/>
      <c r="Z120" s="34"/>
    </row>
    <row r="121" spans="1:26" s="54" customFormat="1">
      <c r="A121" s="164" t="s">
        <v>133</v>
      </c>
      <c r="B121" s="165"/>
      <c r="C121" s="166"/>
      <c r="D121" s="150">
        <f>D111+D120</f>
        <v>0</v>
      </c>
      <c r="E121" s="150">
        <f t="shared" ref="E121:G121" si="29">E111+E120</f>
        <v>0</v>
      </c>
      <c r="F121" s="150">
        <f t="shared" si="29"/>
        <v>0</v>
      </c>
      <c r="G121" s="150">
        <f t="shared" si="29"/>
        <v>0</v>
      </c>
      <c r="H121" s="34"/>
      <c r="I121" s="34"/>
      <c r="J121" s="34"/>
      <c r="K121" s="34"/>
      <c r="L121" s="34"/>
      <c r="M121" s="34"/>
      <c r="N121" s="34"/>
      <c r="O121" s="34"/>
      <c r="P121" s="34"/>
      <c r="Q121" s="34"/>
      <c r="R121" s="34"/>
      <c r="S121" s="34"/>
      <c r="T121" s="34"/>
      <c r="U121" s="34"/>
      <c r="V121" s="34"/>
      <c r="W121" s="34"/>
      <c r="X121" s="34"/>
      <c r="Y121" s="34"/>
      <c r="Z121" s="34"/>
    </row>
    <row r="122" spans="1:26" s="34" customFormat="1">
      <c r="A122" s="2"/>
      <c r="B122" s="2"/>
      <c r="C122" s="2"/>
      <c r="D122" s="2"/>
      <c r="E122" s="2"/>
      <c r="F122" s="2"/>
      <c r="G122" s="2"/>
    </row>
    <row r="123" spans="1:26" s="34" customFormat="1">
      <c r="A123" s="2"/>
      <c r="B123" s="2"/>
      <c r="C123" s="2"/>
      <c r="D123" s="2"/>
      <c r="E123" s="2"/>
      <c r="F123" s="2"/>
      <c r="G123" s="2"/>
    </row>
    <row r="124" spans="1:26" s="34" customFormat="1">
      <c r="A124" s="2"/>
      <c r="B124" s="2"/>
      <c r="C124" s="2"/>
      <c r="D124" s="2"/>
      <c r="E124" s="2"/>
      <c r="F124" s="2"/>
      <c r="G124" s="2"/>
    </row>
    <row r="125" spans="1:26" s="34" customFormat="1">
      <c r="A125" s="2"/>
      <c r="B125" s="2"/>
      <c r="C125" s="2"/>
      <c r="D125" s="2"/>
      <c r="E125" s="2"/>
      <c r="F125" s="2"/>
      <c r="G125" s="2"/>
    </row>
    <row r="126" spans="1:26" s="34" customFormat="1">
      <c r="A126" s="2"/>
      <c r="B126" s="2"/>
      <c r="C126" s="2"/>
      <c r="D126" s="2"/>
      <c r="E126" s="2"/>
      <c r="F126" s="2"/>
      <c r="G126" s="2"/>
    </row>
    <row r="127" spans="1:26" s="34" customFormat="1">
      <c r="A127" s="2"/>
      <c r="B127" s="2"/>
      <c r="C127" s="2"/>
      <c r="D127" s="2"/>
      <c r="E127" s="2"/>
      <c r="F127" s="2"/>
      <c r="G127" s="2"/>
    </row>
    <row r="128" spans="1:26" s="34" customFormat="1">
      <c r="A128" s="2"/>
      <c r="B128" s="2"/>
      <c r="C128" s="2"/>
      <c r="D128" s="2"/>
      <c r="E128" s="2"/>
      <c r="F128" s="2"/>
      <c r="G128" s="2"/>
    </row>
    <row r="129" spans="1:7" s="34" customFormat="1">
      <c r="A129" s="2"/>
      <c r="B129" s="2"/>
      <c r="C129" s="2"/>
      <c r="D129" s="2"/>
      <c r="E129" s="2"/>
      <c r="F129" s="2"/>
      <c r="G129" s="2"/>
    </row>
    <row r="130" spans="1:7" s="34" customFormat="1">
      <c r="A130" s="2"/>
      <c r="B130" s="2"/>
      <c r="C130" s="2"/>
      <c r="D130" s="2"/>
      <c r="E130" s="2"/>
      <c r="F130" s="2"/>
      <c r="G130" s="2"/>
    </row>
    <row r="131" spans="1:7" s="34" customFormat="1">
      <c r="A131" s="2"/>
      <c r="B131" s="2"/>
      <c r="C131" s="2"/>
      <c r="D131" s="2"/>
      <c r="E131" s="2"/>
      <c r="F131" s="2"/>
      <c r="G131" s="2"/>
    </row>
    <row r="132" spans="1:7" s="34" customFormat="1">
      <c r="A132" s="2"/>
      <c r="B132" s="2"/>
      <c r="C132" s="2"/>
      <c r="D132" s="2"/>
      <c r="E132" s="2"/>
      <c r="F132" s="2"/>
      <c r="G132" s="2"/>
    </row>
    <row r="133" spans="1:7" s="34" customFormat="1">
      <c r="A133" s="2"/>
      <c r="B133" s="2"/>
      <c r="C133" s="2"/>
      <c r="D133" s="2"/>
      <c r="E133" s="2"/>
      <c r="F133" s="2"/>
      <c r="G133" s="2"/>
    </row>
    <row r="134" spans="1:7" s="34" customFormat="1">
      <c r="A134" s="2"/>
      <c r="B134" s="2"/>
      <c r="C134" s="2"/>
      <c r="D134" s="2"/>
      <c r="E134" s="2"/>
      <c r="F134" s="2"/>
      <c r="G134" s="2"/>
    </row>
    <row r="135" spans="1:7" s="34" customFormat="1">
      <c r="A135" s="2"/>
      <c r="B135" s="2"/>
      <c r="C135" s="2"/>
      <c r="D135" s="2"/>
      <c r="E135" s="2"/>
      <c r="F135" s="2"/>
      <c r="G135" s="2"/>
    </row>
    <row r="136" spans="1:7" s="34" customFormat="1">
      <c r="A136" s="2"/>
      <c r="B136" s="2"/>
      <c r="C136" s="2"/>
      <c r="D136" s="2"/>
      <c r="E136" s="2"/>
      <c r="F136" s="2"/>
      <c r="G136" s="2"/>
    </row>
    <row r="137" spans="1:7" s="34" customFormat="1">
      <c r="A137" s="2"/>
      <c r="B137" s="2"/>
      <c r="C137" s="2"/>
      <c r="D137" s="2"/>
      <c r="E137" s="2"/>
      <c r="F137" s="2"/>
      <c r="G137" s="2"/>
    </row>
    <row r="138" spans="1:7" s="34" customFormat="1">
      <c r="A138" s="2"/>
      <c r="B138" s="2"/>
      <c r="C138" s="2"/>
      <c r="D138" s="2"/>
      <c r="E138" s="2"/>
      <c r="F138" s="2"/>
      <c r="G138" s="2"/>
    </row>
    <row r="139" spans="1:7" s="34" customFormat="1">
      <c r="A139" s="2"/>
      <c r="B139" s="2"/>
      <c r="C139" s="2"/>
      <c r="D139" s="2"/>
      <c r="E139" s="2"/>
      <c r="F139" s="2"/>
      <c r="G139" s="2"/>
    </row>
    <row r="140" spans="1:7" s="34" customFormat="1">
      <c r="A140" s="2"/>
      <c r="B140" s="2"/>
      <c r="C140" s="2"/>
      <c r="D140" s="2"/>
      <c r="E140" s="2"/>
      <c r="F140" s="2"/>
      <c r="G140" s="2"/>
    </row>
    <row r="141" spans="1:7" s="34" customFormat="1">
      <c r="A141" s="2"/>
      <c r="B141" s="2"/>
      <c r="C141" s="2"/>
      <c r="D141" s="2"/>
      <c r="E141" s="2"/>
      <c r="F141" s="2"/>
      <c r="G141" s="2"/>
    </row>
    <row r="142" spans="1:7" s="34" customFormat="1">
      <c r="A142" s="2"/>
      <c r="B142" s="2"/>
      <c r="C142" s="2"/>
      <c r="D142" s="2"/>
      <c r="E142" s="2"/>
      <c r="F142" s="2"/>
      <c r="G142" s="2"/>
    </row>
    <row r="143" spans="1:7" s="34" customFormat="1">
      <c r="A143" s="2"/>
      <c r="B143" s="2"/>
      <c r="C143" s="2"/>
      <c r="D143" s="2"/>
      <c r="E143" s="2"/>
      <c r="F143" s="2"/>
      <c r="G143" s="2"/>
    </row>
    <row r="144" spans="1:7" s="34" customFormat="1">
      <c r="A144" s="2"/>
      <c r="B144" s="2"/>
      <c r="C144" s="2"/>
      <c r="D144" s="2"/>
      <c r="E144" s="2"/>
      <c r="F144" s="2"/>
      <c r="G144" s="2"/>
    </row>
    <row r="145" spans="1:7" s="34" customFormat="1">
      <c r="A145" s="2"/>
      <c r="B145" s="2"/>
      <c r="C145" s="2"/>
      <c r="D145" s="2"/>
      <c r="E145" s="2"/>
      <c r="F145" s="2"/>
      <c r="G145" s="2"/>
    </row>
    <row r="146" spans="1:7" s="34" customFormat="1">
      <c r="A146" s="2"/>
      <c r="B146" s="2"/>
      <c r="C146" s="2"/>
      <c r="D146" s="2"/>
      <c r="E146" s="2"/>
      <c r="F146" s="2"/>
      <c r="G146" s="2"/>
    </row>
    <row r="147" spans="1:7" s="34" customFormat="1">
      <c r="A147" s="2"/>
      <c r="B147" s="2"/>
      <c r="C147" s="2"/>
      <c r="D147" s="2"/>
      <c r="E147" s="2"/>
      <c r="F147" s="2"/>
      <c r="G147" s="2"/>
    </row>
    <row r="148" spans="1:7" s="34" customFormat="1">
      <c r="A148" s="2"/>
      <c r="B148" s="2"/>
      <c r="C148" s="2"/>
      <c r="D148" s="2"/>
      <c r="E148" s="2"/>
      <c r="F148" s="2"/>
      <c r="G148" s="2"/>
    </row>
    <row r="149" spans="1:7" s="34" customFormat="1">
      <c r="A149" s="2"/>
      <c r="B149" s="2"/>
      <c r="C149" s="2"/>
      <c r="D149" s="2"/>
      <c r="E149" s="2"/>
      <c r="F149" s="2"/>
      <c r="G149" s="2"/>
    </row>
    <row r="150" spans="1:7" s="34" customFormat="1">
      <c r="A150" s="2"/>
      <c r="B150" s="2"/>
      <c r="C150" s="2"/>
      <c r="D150" s="2"/>
      <c r="E150" s="2"/>
      <c r="F150" s="2"/>
      <c r="G150" s="2"/>
    </row>
    <row r="151" spans="1:7" s="34" customFormat="1">
      <c r="A151" s="2"/>
      <c r="B151" s="2"/>
      <c r="C151" s="2"/>
      <c r="D151" s="2"/>
      <c r="E151" s="2"/>
      <c r="F151" s="2"/>
      <c r="G151" s="2"/>
    </row>
    <row r="152" spans="1:7" s="34" customFormat="1">
      <c r="A152" s="2"/>
      <c r="B152" s="2"/>
      <c r="C152" s="2"/>
      <c r="D152" s="2"/>
      <c r="E152" s="2"/>
      <c r="F152" s="2"/>
      <c r="G152" s="2"/>
    </row>
    <row r="153" spans="1:7" s="34" customFormat="1">
      <c r="A153" s="2"/>
      <c r="B153" s="2"/>
      <c r="C153" s="2"/>
      <c r="D153" s="2"/>
      <c r="E153" s="2"/>
      <c r="F153" s="2"/>
      <c r="G153" s="2"/>
    </row>
    <row r="154" spans="1:7" s="34" customFormat="1">
      <c r="A154" s="2"/>
      <c r="B154" s="2"/>
      <c r="C154" s="2"/>
      <c r="D154" s="2"/>
      <c r="E154" s="2"/>
      <c r="F154" s="2"/>
      <c r="G154" s="2"/>
    </row>
    <row r="155" spans="1:7" s="34" customFormat="1">
      <c r="A155" s="2"/>
      <c r="B155" s="2"/>
      <c r="C155" s="2"/>
      <c r="D155" s="2"/>
      <c r="E155" s="2"/>
      <c r="F155" s="2"/>
      <c r="G155" s="2"/>
    </row>
    <row r="156" spans="1:7" s="34" customFormat="1">
      <c r="A156" s="2"/>
      <c r="B156" s="2"/>
      <c r="C156" s="2"/>
      <c r="D156" s="2"/>
      <c r="E156" s="2"/>
      <c r="F156" s="2"/>
      <c r="G156" s="2"/>
    </row>
    <row r="157" spans="1:7" s="34" customFormat="1">
      <c r="A157" s="2"/>
      <c r="B157" s="2"/>
      <c r="C157" s="2"/>
      <c r="D157" s="2"/>
      <c r="E157" s="2"/>
      <c r="F157" s="2"/>
      <c r="G157" s="2"/>
    </row>
    <row r="158" spans="1:7" s="34" customFormat="1">
      <c r="A158" s="2"/>
      <c r="B158" s="2"/>
      <c r="C158" s="2"/>
      <c r="D158" s="2"/>
      <c r="E158" s="2"/>
      <c r="F158" s="2"/>
      <c r="G158" s="2"/>
    </row>
    <row r="159" spans="1:7" s="34" customFormat="1">
      <c r="A159" s="2"/>
      <c r="B159" s="2"/>
      <c r="C159" s="2"/>
      <c r="D159" s="2"/>
      <c r="E159" s="2"/>
      <c r="F159" s="2"/>
      <c r="G159" s="2"/>
    </row>
    <row r="160" spans="1:7" s="34" customFormat="1">
      <c r="A160" s="2"/>
      <c r="B160" s="2"/>
      <c r="C160" s="2"/>
      <c r="D160" s="2"/>
      <c r="E160" s="2"/>
      <c r="F160" s="2"/>
      <c r="G160" s="2"/>
    </row>
    <row r="161" spans="1:7" s="34" customFormat="1">
      <c r="A161" s="2"/>
      <c r="B161" s="2"/>
      <c r="C161" s="2"/>
      <c r="D161" s="2"/>
      <c r="E161" s="2"/>
      <c r="F161" s="2"/>
      <c r="G161" s="2"/>
    </row>
    <row r="162" spans="1:7" s="34" customFormat="1">
      <c r="A162" s="2"/>
      <c r="B162" s="2"/>
      <c r="C162" s="2"/>
      <c r="D162" s="2"/>
      <c r="E162" s="2"/>
      <c r="F162" s="2"/>
      <c r="G162" s="2"/>
    </row>
    <row r="163" spans="1:7" s="34" customFormat="1">
      <c r="A163" s="2"/>
      <c r="B163" s="2"/>
      <c r="C163" s="2"/>
      <c r="D163" s="2"/>
      <c r="E163" s="2"/>
      <c r="F163" s="2"/>
      <c r="G163" s="2"/>
    </row>
    <row r="164" spans="1:7" s="34" customFormat="1">
      <c r="A164" s="2"/>
      <c r="B164" s="2"/>
      <c r="C164" s="2"/>
      <c r="D164" s="2"/>
      <c r="E164" s="2"/>
      <c r="F164" s="2"/>
      <c r="G164" s="2"/>
    </row>
    <row r="165" spans="1:7" s="34" customFormat="1">
      <c r="A165" s="2"/>
      <c r="B165" s="2"/>
      <c r="C165" s="2"/>
      <c r="D165" s="2"/>
      <c r="E165" s="2"/>
      <c r="F165" s="2"/>
      <c r="G165" s="2"/>
    </row>
    <row r="166" spans="1:7" s="34" customFormat="1">
      <c r="A166" s="2"/>
      <c r="B166" s="2"/>
      <c r="C166" s="2"/>
      <c r="D166" s="2"/>
      <c r="E166" s="2"/>
      <c r="F166" s="2"/>
      <c r="G166" s="2"/>
    </row>
    <row r="167" spans="1:7" s="34" customFormat="1">
      <c r="A167" s="2"/>
      <c r="B167" s="2"/>
      <c r="C167" s="2"/>
      <c r="D167" s="2"/>
      <c r="E167" s="2"/>
      <c r="F167" s="2"/>
      <c r="G167" s="2"/>
    </row>
    <row r="168" spans="1:7" s="34" customFormat="1">
      <c r="A168" s="2"/>
      <c r="B168" s="2"/>
      <c r="C168" s="2"/>
      <c r="D168" s="2"/>
      <c r="E168" s="2"/>
      <c r="F168" s="2"/>
      <c r="G168" s="2"/>
    </row>
    <row r="169" spans="1:7" s="34" customFormat="1">
      <c r="A169" s="2"/>
      <c r="B169" s="2"/>
      <c r="C169" s="2"/>
      <c r="D169" s="2"/>
      <c r="E169" s="2"/>
      <c r="F169" s="2"/>
      <c r="G169" s="2"/>
    </row>
    <row r="170" spans="1:7" s="34" customFormat="1">
      <c r="A170" s="2"/>
      <c r="B170" s="2"/>
      <c r="C170" s="2"/>
      <c r="D170" s="2"/>
      <c r="E170" s="2"/>
      <c r="F170" s="2"/>
      <c r="G170" s="2"/>
    </row>
    <row r="171" spans="1:7" s="34" customFormat="1">
      <c r="A171" s="2"/>
      <c r="B171" s="2"/>
      <c r="C171" s="2"/>
      <c r="D171" s="2"/>
      <c r="E171" s="2"/>
      <c r="F171" s="2"/>
      <c r="G171" s="2"/>
    </row>
    <row r="172" spans="1:7" s="34" customFormat="1">
      <c r="A172" s="2"/>
      <c r="B172" s="2"/>
      <c r="C172" s="2"/>
      <c r="D172" s="2"/>
      <c r="E172" s="2"/>
      <c r="F172" s="2"/>
      <c r="G172" s="2"/>
    </row>
    <row r="173" spans="1:7" s="34" customFormat="1">
      <c r="A173" s="2"/>
      <c r="B173" s="2"/>
      <c r="C173" s="2"/>
      <c r="D173" s="2"/>
      <c r="E173" s="2"/>
      <c r="F173" s="2"/>
      <c r="G173" s="2"/>
    </row>
    <row r="174" spans="1:7" s="34" customFormat="1">
      <c r="A174" s="2"/>
      <c r="B174" s="2"/>
      <c r="C174" s="2"/>
      <c r="D174" s="2"/>
      <c r="E174" s="2"/>
      <c r="F174" s="2"/>
      <c r="G174" s="2"/>
    </row>
    <row r="175" spans="1:7" s="34" customFormat="1">
      <c r="A175" s="2"/>
      <c r="B175" s="2"/>
      <c r="C175" s="2"/>
      <c r="D175" s="2"/>
      <c r="E175" s="2"/>
      <c r="F175" s="2"/>
      <c r="G175" s="2"/>
    </row>
    <row r="176" spans="1:7" s="34" customFormat="1">
      <c r="A176" s="2"/>
      <c r="B176" s="2"/>
      <c r="C176" s="2"/>
      <c r="D176" s="2"/>
      <c r="E176" s="2"/>
      <c r="F176" s="2"/>
      <c r="G176" s="2"/>
    </row>
    <row r="177" spans="1:7" s="34" customFormat="1">
      <c r="A177" s="2"/>
      <c r="B177" s="2"/>
      <c r="C177" s="2"/>
      <c r="D177" s="2"/>
      <c r="E177" s="2"/>
      <c r="F177" s="2"/>
      <c r="G177" s="2"/>
    </row>
    <row r="178" spans="1:7" s="34" customFormat="1">
      <c r="A178" s="2"/>
      <c r="B178" s="2"/>
      <c r="C178" s="2"/>
      <c r="D178" s="2"/>
      <c r="E178" s="2"/>
      <c r="F178" s="2"/>
      <c r="G178" s="2"/>
    </row>
    <row r="179" spans="1:7" s="34" customFormat="1">
      <c r="A179" s="2"/>
      <c r="B179" s="2"/>
      <c r="C179" s="2"/>
      <c r="D179" s="2"/>
      <c r="E179" s="2"/>
      <c r="F179" s="2"/>
      <c r="G179" s="2"/>
    </row>
    <row r="180" spans="1:7" s="34" customFormat="1">
      <c r="A180" s="2"/>
      <c r="B180" s="2"/>
      <c r="C180" s="2"/>
      <c r="D180" s="2"/>
      <c r="E180" s="2"/>
      <c r="F180" s="2"/>
      <c r="G180" s="2"/>
    </row>
    <row r="181" spans="1:7" s="34" customFormat="1">
      <c r="A181" s="2"/>
      <c r="B181" s="2"/>
      <c r="C181" s="2"/>
      <c r="D181" s="2"/>
      <c r="E181" s="2"/>
      <c r="F181" s="2"/>
      <c r="G181" s="2"/>
    </row>
    <row r="182" spans="1:7" s="34" customFormat="1">
      <c r="A182" s="2"/>
      <c r="B182" s="2"/>
      <c r="C182" s="2"/>
      <c r="D182" s="2"/>
      <c r="E182" s="2"/>
      <c r="F182" s="2"/>
      <c r="G182" s="2"/>
    </row>
    <row r="183" spans="1:7" s="34" customFormat="1">
      <c r="A183" s="2"/>
      <c r="B183" s="2"/>
      <c r="C183" s="2"/>
      <c r="D183" s="2"/>
      <c r="E183" s="2"/>
      <c r="F183" s="2"/>
      <c r="G183" s="2"/>
    </row>
    <row r="184" spans="1:7" s="34" customFormat="1">
      <c r="A184" s="2"/>
      <c r="B184" s="2"/>
      <c r="C184" s="2"/>
      <c r="D184" s="2"/>
      <c r="E184" s="2"/>
      <c r="F184" s="2"/>
      <c r="G184" s="2"/>
    </row>
    <row r="185" spans="1:7" s="34" customFormat="1">
      <c r="A185" s="2"/>
      <c r="B185" s="2"/>
      <c r="C185" s="2"/>
      <c r="D185" s="2"/>
      <c r="E185" s="2"/>
      <c r="F185" s="2"/>
      <c r="G185" s="2"/>
    </row>
    <row r="186" spans="1:7" s="34" customFormat="1">
      <c r="A186" s="2"/>
      <c r="B186" s="2"/>
      <c r="C186" s="2"/>
      <c r="D186" s="2"/>
      <c r="E186" s="2"/>
      <c r="F186" s="2"/>
      <c r="G186" s="2"/>
    </row>
    <row r="187" spans="1:7" s="34" customFormat="1">
      <c r="A187" s="2"/>
      <c r="B187" s="2"/>
      <c r="C187" s="2"/>
      <c r="D187" s="2"/>
      <c r="E187" s="2"/>
      <c r="F187" s="2"/>
      <c r="G187" s="2"/>
    </row>
    <row r="188" spans="1:7" s="34" customFormat="1">
      <c r="A188" s="2"/>
      <c r="B188" s="2"/>
      <c r="C188" s="2"/>
      <c r="D188" s="2"/>
      <c r="E188" s="2"/>
      <c r="F188" s="2"/>
      <c r="G188" s="2"/>
    </row>
    <row r="189" spans="1:7" s="34" customFormat="1">
      <c r="A189" s="2"/>
      <c r="B189" s="2"/>
      <c r="C189" s="2"/>
      <c r="D189" s="2"/>
      <c r="E189" s="2"/>
      <c r="F189" s="2"/>
      <c r="G189" s="2"/>
    </row>
    <row r="190" spans="1:7" s="34" customFormat="1">
      <c r="A190" s="2"/>
      <c r="B190" s="2"/>
      <c r="C190" s="2"/>
      <c r="D190" s="2"/>
      <c r="E190" s="2"/>
      <c r="F190" s="2"/>
      <c r="G190" s="2"/>
    </row>
    <row r="191" spans="1:7" s="34" customFormat="1">
      <c r="A191" s="2"/>
      <c r="B191" s="2"/>
      <c r="C191" s="2"/>
      <c r="D191" s="2"/>
      <c r="E191" s="2"/>
      <c r="F191" s="2"/>
      <c r="G191" s="2"/>
    </row>
    <row r="192" spans="1:7" s="34" customFormat="1">
      <c r="A192" s="2"/>
      <c r="B192" s="2"/>
      <c r="C192" s="2"/>
      <c r="D192" s="2"/>
      <c r="E192" s="2"/>
      <c r="F192" s="2"/>
      <c r="G192" s="2"/>
    </row>
    <row r="193" spans="1:7" s="34" customFormat="1">
      <c r="A193" s="2"/>
      <c r="B193" s="2"/>
      <c r="C193" s="2"/>
      <c r="D193" s="2"/>
      <c r="E193" s="2"/>
      <c r="F193" s="2"/>
      <c r="G193" s="2"/>
    </row>
    <row r="194" spans="1:7" s="34" customFormat="1">
      <c r="A194" s="2"/>
      <c r="B194" s="2"/>
      <c r="C194" s="2"/>
      <c r="D194" s="2"/>
      <c r="E194" s="2"/>
      <c r="F194" s="2"/>
      <c r="G194" s="2"/>
    </row>
    <row r="195" spans="1:7" s="34" customFormat="1">
      <c r="A195" s="2"/>
      <c r="B195" s="2"/>
      <c r="C195" s="2"/>
      <c r="D195" s="2"/>
      <c r="E195" s="2"/>
      <c r="F195" s="2"/>
      <c r="G195" s="2"/>
    </row>
    <row r="196" spans="1:7" s="34" customFormat="1">
      <c r="A196" s="2"/>
      <c r="B196" s="2"/>
      <c r="C196" s="2"/>
      <c r="D196" s="2"/>
      <c r="E196" s="2"/>
      <c r="F196" s="2"/>
      <c r="G196" s="2"/>
    </row>
    <row r="197" spans="1:7" s="34" customFormat="1">
      <c r="A197" s="2"/>
      <c r="B197" s="2"/>
      <c r="C197" s="2"/>
      <c r="D197" s="2"/>
      <c r="E197" s="2"/>
      <c r="F197" s="2"/>
      <c r="G197" s="2"/>
    </row>
    <row r="198" spans="1:7" s="34" customFormat="1">
      <c r="A198" s="2"/>
      <c r="B198" s="2"/>
      <c r="C198" s="2"/>
      <c r="D198" s="2"/>
      <c r="E198" s="2"/>
      <c r="F198" s="2"/>
      <c r="G198" s="2"/>
    </row>
    <row r="199" spans="1:7" s="34" customFormat="1">
      <c r="A199" s="2"/>
      <c r="B199" s="2"/>
      <c r="C199" s="2"/>
      <c r="D199" s="2"/>
      <c r="E199" s="2"/>
      <c r="F199" s="2"/>
      <c r="G199" s="2"/>
    </row>
    <row r="200" spans="1:7" s="34" customFormat="1">
      <c r="A200" s="2"/>
      <c r="B200" s="2"/>
      <c r="C200" s="2"/>
      <c r="D200" s="2"/>
      <c r="E200" s="2"/>
      <c r="F200" s="2"/>
      <c r="G200" s="2"/>
    </row>
    <row r="201" spans="1:7" s="34" customFormat="1">
      <c r="A201" s="2"/>
      <c r="B201" s="2"/>
      <c r="C201" s="2"/>
      <c r="D201" s="2"/>
      <c r="E201" s="2"/>
      <c r="F201" s="2"/>
      <c r="G201" s="2"/>
    </row>
    <row r="202" spans="1:7" s="34" customFormat="1">
      <c r="A202" s="2"/>
      <c r="B202" s="2"/>
      <c r="C202" s="2"/>
      <c r="D202" s="2"/>
      <c r="E202" s="2"/>
      <c r="F202" s="2"/>
      <c r="G202" s="2"/>
    </row>
    <row r="203" spans="1:7" s="34" customFormat="1">
      <c r="A203" s="2"/>
      <c r="B203" s="2"/>
      <c r="C203" s="2"/>
      <c r="D203" s="2"/>
      <c r="E203" s="2"/>
      <c r="F203" s="2"/>
      <c r="G203" s="2"/>
    </row>
    <row r="204" spans="1:7" s="34" customFormat="1">
      <c r="A204" s="2"/>
      <c r="B204" s="2"/>
      <c r="C204" s="2"/>
      <c r="D204" s="2"/>
      <c r="E204" s="2"/>
      <c r="F204" s="2"/>
      <c r="G204" s="2"/>
    </row>
    <row r="205" spans="1:7" s="34" customFormat="1">
      <c r="A205" s="2"/>
      <c r="B205" s="2"/>
      <c r="C205" s="2"/>
      <c r="D205" s="2"/>
      <c r="E205" s="2"/>
      <c r="F205" s="2"/>
      <c r="G205" s="2"/>
    </row>
    <row r="206" spans="1:7" s="34" customFormat="1">
      <c r="A206" s="2"/>
      <c r="B206" s="2"/>
      <c r="C206" s="2"/>
      <c r="D206" s="2"/>
      <c r="E206" s="2"/>
      <c r="F206" s="2"/>
      <c r="G206" s="2"/>
    </row>
    <row r="207" spans="1:7" s="34" customFormat="1">
      <c r="A207" s="2"/>
      <c r="B207" s="2"/>
      <c r="C207" s="2"/>
      <c r="D207" s="2"/>
      <c r="E207" s="2"/>
      <c r="F207" s="2"/>
      <c r="G207" s="2"/>
    </row>
    <row r="208" spans="1:7" s="34" customFormat="1">
      <c r="A208" s="2"/>
      <c r="B208" s="2"/>
      <c r="C208" s="2"/>
      <c r="D208" s="2"/>
      <c r="E208" s="2"/>
      <c r="F208" s="2"/>
      <c r="G208" s="2"/>
    </row>
    <row r="209" spans="1:7" s="34" customFormat="1">
      <c r="A209" s="2"/>
      <c r="B209" s="2"/>
      <c r="C209" s="2"/>
      <c r="D209" s="2"/>
      <c r="E209" s="2"/>
      <c r="F209" s="2"/>
      <c r="G209" s="2"/>
    </row>
    <row r="210" spans="1:7" s="34" customFormat="1">
      <c r="A210" s="2"/>
      <c r="B210" s="2"/>
      <c r="C210" s="2"/>
      <c r="D210" s="2"/>
      <c r="E210" s="2"/>
      <c r="F210" s="2"/>
      <c r="G210" s="2"/>
    </row>
    <row r="211" spans="1:7" s="34" customFormat="1">
      <c r="A211" s="2"/>
      <c r="B211" s="2"/>
      <c r="C211" s="2"/>
      <c r="D211" s="2"/>
      <c r="E211" s="2"/>
      <c r="F211" s="2"/>
      <c r="G211" s="2"/>
    </row>
    <row r="212" spans="1:7" s="34" customFormat="1">
      <c r="A212" s="2"/>
      <c r="B212" s="2"/>
      <c r="C212" s="2"/>
      <c r="D212" s="2"/>
      <c r="E212" s="2"/>
      <c r="F212" s="2"/>
      <c r="G212" s="2"/>
    </row>
    <row r="213" spans="1:7" s="34" customFormat="1">
      <c r="A213" s="2"/>
      <c r="B213" s="2"/>
      <c r="C213" s="2"/>
      <c r="D213" s="2"/>
      <c r="E213" s="2"/>
      <c r="F213" s="2"/>
      <c r="G213" s="2"/>
    </row>
    <row r="214" spans="1:7" s="34" customFormat="1">
      <c r="A214" s="2"/>
      <c r="B214" s="2"/>
      <c r="C214" s="2"/>
      <c r="D214" s="2"/>
      <c r="E214" s="2"/>
      <c r="F214" s="2"/>
      <c r="G214" s="2"/>
    </row>
    <row r="215" spans="1:7" s="34" customFormat="1">
      <c r="A215" s="2"/>
      <c r="B215" s="2"/>
      <c r="C215" s="2"/>
      <c r="D215" s="2"/>
      <c r="E215" s="2"/>
      <c r="F215" s="2"/>
      <c r="G215" s="2"/>
    </row>
    <row r="216" spans="1:7" s="34" customFormat="1">
      <c r="A216" s="2"/>
      <c r="B216" s="2"/>
      <c r="C216" s="2"/>
      <c r="D216" s="2"/>
      <c r="E216" s="2"/>
      <c r="F216" s="2"/>
      <c r="G216" s="2"/>
    </row>
    <row r="217" spans="1:7">
      <c r="A217" s="2"/>
      <c r="B217" s="2"/>
      <c r="C217" s="2"/>
      <c r="D217" s="2"/>
      <c r="E217" s="2"/>
      <c r="F217" s="2"/>
      <c r="G217" s="63"/>
    </row>
    <row r="218" spans="1:7">
      <c r="A218" s="2"/>
      <c r="B218" s="2"/>
      <c r="C218" s="2"/>
      <c r="D218" s="2"/>
      <c r="E218" s="2"/>
      <c r="F218" s="2"/>
      <c r="G218" s="63"/>
    </row>
    <row r="219" spans="1:7">
      <c r="A219" s="2"/>
      <c r="B219" s="2"/>
      <c r="C219" s="2"/>
      <c r="D219" s="2"/>
      <c r="E219" s="2"/>
      <c r="F219" s="2"/>
      <c r="G219" s="63"/>
    </row>
    <row r="220" spans="1:7">
      <c r="A220" s="2"/>
      <c r="B220" s="2"/>
      <c r="C220" s="2"/>
      <c r="D220" s="2"/>
      <c r="E220" s="2"/>
      <c r="F220" s="2"/>
      <c r="G220" s="63"/>
    </row>
    <row r="221" spans="1:7">
      <c r="A221" s="2"/>
      <c r="B221" s="2"/>
      <c r="C221" s="2"/>
      <c r="D221" s="2"/>
      <c r="E221" s="2"/>
      <c r="F221" s="2"/>
      <c r="G221" s="63"/>
    </row>
    <row r="222" spans="1:7">
      <c r="A222" s="2"/>
      <c r="B222" s="2"/>
      <c r="C222" s="2"/>
      <c r="D222" s="2"/>
      <c r="E222" s="2"/>
      <c r="F222" s="2"/>
      <c r="G222" s="63"/>
    </row>
    <row r="223" spans="1:7">
      <c r="A223" s="2"/>
      <c r="B223" s="2"/>
      <c r="C223" s="2"/>
      <c r="D223" s="2"/>
      <c r="E223" s="2"/>
      <c r="F223" s="2"/>
      <c r="G223" s="63"/>
    </row>
    <row r="224" spans="1:7">
      <c r="A224" s="2"/>
      <c r="B224" s="2"/>
      <c r="C224" s="2"/>
      <c r="D224" s="2"/>
      <c r="E224" s="2"/>
      <c r="F224" s="2"/>
      <c r="G224" s="63"/>
    </row>
    <row r="225" spans="1:7">
      <c r="A225" s="2"/>
      <c r="B225" s="2"/>
      <c r="C225" s="2"/>
      <c r="D225" s="2"/>
      <c r="E225" s="2"/>
      <c r="F225" s="2"/>
      <c r="G225" s="63"/>
    </row>
    <row r="226" spans="1:7">
      <c r="A226" s="2"/>
      <c r="B226" s="2"/>
      <c r="C226" s="2"/>
      <c r="D226" s="2"/>
      <c r="E226" s="2"/>
      <c r="F226" s="2"/>
      <c r="G226" s="63"/>
    </row>
    <row r="227" spans="1:7">
      <c r="A227" s="2"/>
      <c r="B227" s="2"/>
      <c r="C227" s="2"/>
      <c r="D227" s="2"/>
      <c r="E227" s="2"/>
      <c r="F227" s="2"/>
      <c r="G227" s="63"/>
    </row>
    <row r="228" spans="1:7">
      <c r="A228" s="2"/>
      <c r="B228" s="2"/>
      <c r="C228" s="2"/>
      <c r="D228" s="2"/>
      <c r="E228" s="2"/>
      <c r="F228" s="2"/>
      <c r="G228" s="63"/>
    </row>
    <row r="229" spans="1:7">
      <c r="A229" s="2"/>
      <c r="B229" s="2"/>
      <c r="C229" s="2"/>
      <c r="D229" s="2"/>
      <c r="E229" s="2"/>
      <c r="F229" s="2"/>
      <c r="G229" s="63"/>
    </row>
    <row r="230" spans="1:7">
      <c r="A230" s="2"/>
      <c r="B230" s="2"/>
      <c r="C230" s="2"/>
      <c r="D230" s="2"/>
      <c r="E230" s="2"/>
      <c r="F230" s="2"/>
      <c r="G230" s="63"/>
    </row>
    <row r="231" spans="1:7">
      <c r="A231" s="2"/>
      <c r="B231" s="2"/>
      <c r="C231" s="2"/>
      <c r="D231" s="2"/>
      <c r="E231" s="2"/>
      <c r="F231" s="2"/>
      <c r="G231" s="63"/>
    </row>
    <row r="232" spans="1:7">
      <c r="A232" s="2"/>
      <c r="B232" s="2"/>
      <c r="C232" s="2"/>
      <c r="D232" s="2"/>
      <c r="E232" s="2"/>
      <c r="F232" s="2"/>
      <c r="G232" s="63"/>
    </row>
    <row r="233" spans="1:7">
      <c r="A233" s="2"/>
      <c r="B233" s="2"/>
      <c r="C233" s="2"/>
      <c r="D233" s="2"/>
      <c r="E233" s="2"/>
      <c r="F233" s="2"/>
      <c r="G233" s="63"/>
    </row>
    <row r="234" spans="1:7">
      <c r="A234" s="2"/>
      <c r="B234" s="2"/>
      <c r="C234" s="2"/>
      <c r="D234" s="2"/>
      <c r="E234" s="2"/>
      <c r="F234" s="2"/>
      <c r="G234" s="63"/>
    </row>
    <row r="235" spans="1:7">
      <c r="A235" s="2"/>
      <c r="B235" s="2"/>
      <c r="C235" s="2"/>
      <c r="D235" s="2"/>
      <c r="E235" s="2"/>
      <c r="F235" s="2"/>
      <c r="G235" s="63"/>
    </row>
    <row r="236" spans="1:7">
      <c r="A236" s="2"/>
      <c r="B236" s="2"/>
      <c r="C236" s="2"/>
      <c r="D236" s="2"/>
      <c r="E236" s="2"/>
      <c r="F236" s="2"/>
      <c r="G236" s="63"/>
    </row>
    <row r="237" spans="1:7">
      <c r="A237" s="2"/>
      <c r="B237" s="2"/>
      <c r="C237" s="2"/>
      <c r="D237" s="2"/>
      <c r="E237" s="2"/>
      <c r="F237" s="2"/>
      <c r="G237" s="63"/>
    </row>
    <row r="238" spans="1:7">
      <c r="A238" s="2"/>
      <c r="B238" s="2"/>
      <c r="C238" s="2"/>
      <c r="D238" s="2"/>
      <c r="E238" s="2"/>
      <c r="F238" s="2"/>
      <c r="G238" s="63"/>
    </row>
    <row r="239" spans="1:7">
      <c r="A239" s="2"/>
      <c r="B239" s="2"/>
      <c r="C239" s="2"/>
      <c r="D239" s="2"/>
      <c r="E239" s="2"/>
      <c r="F239" s="2"/>
      <c r="G239" s="63"/>
    </row>
    <row r="240" spans="1:7">
      <c r="A240" s="2"/>
      <c r="B240" s="2"/>
      <c r="C240" s="2"/>
      <c r="D240" s="2"/>
      <c r="E240" s="2"/>
      <c r="F240" s="2"/>
      <c r="G240" s="63"/>
    </row>
    <row r="241" spans="1:7">
      <c r="A241" s="2"/>
      <c r="B241" s="2"/>
      <c r="C241" s="2"/>
      <c r="D241" s="2"/>
      <c r="E241" s="2"/>
      <c r="F241" s="2"/>
      <c r="G241" s="63"/>
    </row>
    <row r="242" spans="1:7">
      <c r="A242" s="2"/>
      <c r="B242" s="2"/>
      <c r="C242" s="2"/>
      <c r="D242" s="2"/>
      <c r="E242" s="2"/>
      <c r="F242" s="2"/>
      <c r="G242" s="63"/>
    </row>
    <row r="243" spans="1:7">
      <c r="A243" s="2"/>
      <c r="B243" s="2"/>
      <c r="C243" s="2"/>
      <c r="D243" s="2"/>
      <c r="E243" s="2"/>
      <c r="F243" s="2"/>
      <c r="G243" s="63"/>
    </row>
    <row r="244" spans="1:7">
      <c r="A244" s="2"/>
      <c r="B244" s="2"/>
      <c r="C244" s="2"/>
      <c r="D244" s="2"/>
      <c r="E244" s="2"/>
      <c r="F244" s="2"/>
      <c r="G244" s="63"/>
    </row>
    <row r="245" spans="1:7">
      <c r="A245" s="2"/>
      <c r="B245" s="2"/>
      <c r="C245" s="2"/>
      <c r="D245" s="2"/>
      <c r="E245" s="2"/>
      <c r="F245" s="2"/>
      <c r="G245" s="63"/>
    </row>
    <row r="246" spans="1:7">
      <c r="A246" s="2"/>
      <c r="B246" s="2"/>
      <c r="C246" s="2"/>
      <c r="D246" s="2"/>
      <c r="E246" s="2"/>
      <c r="F246" s="2"/>
      <c r="G246" s="63"/>
    </row>
    <row r="247" spans="1:7">
      <c r="A247" s="2"/>
      <c r="B247" s="2"/>
      <c r="C247" s="2"/>
      <c r="D247" s="2"/>
      <c r="E247" s="2"/>
      <c r="F247" s="2"/>
      <c r="G247" s="63"/>
    </row>
    <row r="248" spans="1:7">
      <c r="A248" s="2"/>
      <c r="B248" s="2"/>
      <c r="C248" s="2"/>
      <c r="D248" s="2"/>
      <c r="E248" s="2"/>
      <c r="F248" s="2"/>
      <c r="G248" s="63"/>
    </row>
    <row r="249" spans="1:7">
      <c r="A249" s="2"/>
      <c r="B249" s="2"/>
      <c r="C249" s="2"/>
      <c r="D249" s="2"/>
      <c r="E249" s="2"/>
      <c r="F249" s="2"/>
      <c r="G249" s="63"/>
    </row>
    <row r="250" spans="1:7">
      <c r="A250" s="2"/>
      <c r="B250" s="2"/>
      <c r="C250" s="2"/>
      <c r="D250" s="2"/>
      <c r="E250" s="2"/>
      <c r="F250" s="2"/>
      <c r="G250" s="63"/>
    </row>
    <row r="251" spans="1:7">
      <c r="A251" s="2"/>
      <c r="B251" s="2"/>
      <c r="C251" s="2"/>
      <c r="D251" s="2"/>
      <c r="E251" s="2"/>
      <c r="F251" s="2"/>
      <c r="G251" s="63"/>
    </row>
    <row r="252" spans="1:7">
      <c r="A252" s="2"/>
      <c r="B252" s="2"/>
      <c r="C252" s="2"/>
      <c r="D252" s="2"/>
      <c r="E252" s="2"/>
      <c r="F252" s="2"/>
      <c r="G252" s="63"/>
    </row>
    <row r="253" spans="1:7">
      <c r="A253" s="2"/>
      <c r="B253" s="2"/>
      <c r="C253" s="2"/>
      <c r="D253" s="2"/>
      <c r="E253" s="2"/>
      <c r="F253" s="2"/>
      <c r="G253" s="63"/>
    </row>
    <row r="254" spans="1:7">
      <c r="A254" s="2"/>
      <c r="B254" s="2"/>
      <c r="C254" s="2"/>
      <c r="D254" s="2"/>
      <c r="E254" s="2"/>
      <c r="F254" s="2"/>
      <c r="G254" s="63"/>
    </row>
    <row r="255" spans="1:7">
      <c r="A255" s="2"/>
      <c r="B255" s="2"/>
      <c r="C255" s="2"/>
      <c r="D255" s="2"/>
      <c r="E255" s="2"/>
      <c r="F255" s="2"/>
      <c r="G255" s="63"/>
    </row>
    <row r="256" spans="1:7">
      <c r="A256" s="2"/>
      <c r="B256" s="2"/>
      <c r="C256" s="2"/>
      <c r="D256" s="2"/>
      <c r="E256" s="2"/>
      <c r="F256" s="2"/>
      <c r="G256" s="63"/>
    </row>
    <row r="257" spans="1:7">
      <c r="A257" s="2"/>
      <c r="B257" s="2"/>
      <c r="C257" s="2"/>
      <c r="D257" s="2"/>
      <c r="E257" s="2"/>
      <c r="F257" s="2"/>
      <c r="G257" s="63"/>
    </row>
    <row r="258" spans="1:7">
      <c r="A258" s="2"/>
      <c r="B258" s="2"/>
      <c r="C258" s="2"/>
      <c r="D258" s="2"/>
      <c r="E258" s="2"/>
      <c r="F258" s="2"/>
      <c r="G258" s="63"/>
    </row>
    <row r="259" spans="1:7">
      <c r="A259" s="2"/>
      <c r="B259" s="2"/>
      <c r="C259" s="2"/>
      <c r="D259" s="2"/>
      <c r="E259" s="2"/>
      <c r="F259" s="2"/>
      <c r="G259" s="63"/>
    </row>
    <row r="260" spans="1:7">
      <c r="A260" s="2"/>
      <c r="B260" s="2"/>
      <c r="C260" s="2"/>
      <c r="D260" s="2"/>
      <c r="E260" s="2"/>
      <c r="F260" s="2"/>
      <c r="G260" s="63"/>
    </row>
    <row r="261" spans="1:7">
      <c r="A261" s="2"/>
      <c r="B261" s="2"/>
      <c r="C261" s="2"/>
      <c r="D261" s="2"/>
      <c r="E261" s="2"/>
      <c r="F261" s="2"/>
      <c r="G261" s="63"/>
    </row>
    <row r="262" spans="1:7">
      <c r="A262" s="2"/>
      <c r="B262" s="2"/>
      <c r="C262" s="2"/>
      <c r="D262" s="2"/>
      <c r="E262" s="2"/>
      <c r="F262" s="2"/>
      <c r="G262" s="63"/>
    </row>
    <row r="263" spans="1:7">
      <c r="A263" s="2"/>
      <c r="B263" s="2"/>
      <c r="C263" s="2"/>
      <c r="D263" s="2"/>
      <c r="E263" s="2"/>
      <c r="F263" s="2"/>
      <c r="G263" s="63"/>
    </row>
    <row r="264" spans="1:7">
      <c r="A264" s="2"/>
      <c r="B264" s="2"/>
      <c r="C264" s="2"/>
      <c r="D264" s="2"/>
      <c r="E264" s="2"/>
      <c r="F264" s="2"/>
      <c r="G264" s="63"/>
    </row>
    <row r="265" spans="1:7">
      <c r="A265" s="2"/>
      <c r="B265" s="2"/>
      <c r="C265" s="2"/>
      <c r="D265" s="2"/>
      <c r="E265" s="2"/>
      <c r="F265" s="2"/>
      <c r="G265" s="63"/>
    </row>
    <row r="266" spans="1:7">
      <c r="A266" s="2"/>
      <c r="B266" s="2"/>
      <c r="C266" s="2"/>
      <c r="D266" s="2"/>
      <c r="E266" s="2"/>
      <c r="F266" s="2"/>
      <c r="G266" s="63"/>
    </row>
  </sheetData>
  <mergeCells count="6">
    <mergeCell ref="D4:G4"/>
    <mergeCell ref="A121:C121"/>
    <mergeCell ref="B1:G1"/>
    <mergeCell ref="C2:D2"/>
    <mergeCell ref="F2:G2"/>
    <mergeCell ref="F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T591"/>
  <sheetViews>
    <sheetView workbookViewId="0">
      <selection activeCell="B1" sqref="B1:J1"/>
    </sheetView>
  </sheetViews>
  <sheetFormatPr defaultRowHeight="15.75"/>
  <cols>
    <col min="1" max="1" width="5" style="6" customWidth="1"/>
    <col min="2" max="2" width="9" style="6" customWidth="1"/>
    <col min="3" max="3" width="34.140625" style="6" customWidth="1"/>
    <col min="4" max="5" width="8.7109375" style="5" customWidth="1"/>
    <col min="6" max="6" width="10.42578125" style="5" customWidth="1"/>
    <col min="7" max="7" width="8" style="11" customWidth="1"/>
    <col min="8" max="8" width="10.5703125" style="4" customWidth="1"/>
    <col min="9" max="9" width="12.7109375" style="4" customWidth="1"/>
    <col min="10" max="10" width="12.140625" style="4" customWidth="1"/>
    <col min="11" max="11" width="9.140625" style="78" customWidth="1"/>
    <col min="12" max="14" width="8.42578125" style="4" customWidth="1"/>
    <col min="15" max="15" width="9.28515625" style="78" customWidth="1"/>
    <col min="16" max="46" width="9.140625" style="5"/>
    <col min="47" max="16384" width="9.140625" style="6"/>
  </cols>
  <sheetData>
    <row r="1" spans="1:15" ht="69.75" customHeight="1">
      <c r="B1" s="169" t="s">
        <v>146</v>
      </c>
      <c r="C1" s="169"/>
      <c r="D1" s="169"/>
      <c r="E1" s="169"/>
      <c r="F1" s="169"/>
      <c r="G1" s="169"/>
      <c r="H1" s="169"/>
      <c r="I1" s="169"/>
      <c r="J1" s="169"/>
      <c r="K1" s="2"/>
      <c r="L1" s="2"/>
      <c r="M1" s="2"/>
      <c r="N1" s="2"/>
      <c r="O1" s="2"/>
    </row>
    <row r="2" spans="1:15" ht="69.75" customHeight="1">
      <c r="B2" s="93" t="s">
        <v>140</v>
      </c>
      <c r="C2" s="168"/>
      <c r="D2" s="168"/>
      <c r="E2" s="168"/>
      <c r="F2" s="168"/>
      <c r="G2" s="67" t="s">
        <v>141</v>
      </c>
      <c r="H2" s="94"/>
      <c r="I2" s="95"/>
      <c r="J2" s="92"/>
      <c r="K2" s="2"/>
      <c r="L2" s="2"/>
      <c r="M2" s="2"/>
      <c r="N2" s="2"/>
      <c r="O2" s="2"/>
    </row>
    <row r="3" spans="1:15" ht="20.25" customHeight="1">
      <c r="B3" s="96"/>
      <c r="C3" s="158" t="s">
        <v>142</v>
      </c>
      <c r="D3" s="158"/>
      <c r="E3" s="97"/>
      <c r="F3" s="97"/>
      <c r="G3" s="98"/>
      <c r="H3" s="158"/>
      <c r="I3" s="158"/>
      <c r="J3" s="92"/>
      <c r="K3" s="2"/>
      <c r="L3" s="2"/>
      <c r="M3" s="2"/>
      <c r="N3" s="2"/>
      <c r="O3" s="2"/>
    </row>
    <row r="4" spans="1:15">
      <c r="A4" s="45"/>
      <c r="B4" s="46"/>
      <c r="C4" s="46"/>
      <c r="D4" s="167" t="s">
        <v>134</v>
      </c>
      <c r="E4" s="167"/>
      <c r="F4" s="167"/>
      <c r="G4" s="167"/>
      <c r="H4" s="167" t="s">
        <v>137</v>
      </c>
      <c r="I4" s="167"/>
      <c r="J4" s="167"/>
      <c r="K4" s="167"/>
      <c r="L4" s="167" t="s">
        <v>121</v>
      </c>
      <c r="M4" s="167"/>
      <c r="N4" s="167"/>
      <c r="O4" s="167"/>
    </row>
    <row r="5" spans="1:15" ht="45" customHeight="1">
      <c r="A5" s="7" t="s">
        <v>97</v>
      </c>
      <c r="B5" s="8" t="s">
        <v>98</v>
      </c>
      <c r="C5" s="7" t="s">
        <v>99</v>
      </c>
      <c r="D5" s="35" t="s">
        <v>94</v>
      </c>
      <c r="E5" s="35" t="s">
        <v>138</v>
      </c>
      <c r="F5" s="35" t="s">
        <v>95</v>
      </c>
      <c r="G5" s="64" t="s">
        <v>139</v>
      </c>
      <c r="H5" s="35" t="s">
        <v>94</v>
      </c>
      <c r="I5" s="35" t="s">
        <v>138</v>
      </c>
      <c r="J5" s="35" t="s">
        <v>95</v>
      </c>
      <c r="K5" s="64" t="s">
        <v>139</v>
      </c>
      <c r="L5" s="35" t="s">
        <v>94</v>
      </c>
      <c r="M5" s="35" t="s">
        <v>138</v>
      </c>
      <c r="N5" s="35" t="s">
        <v>95</v>
      </c>
      <c r="O5" s="64" t="s">
        <v>139</v>
      </c>
    </row>
    <row r="6" spans="1:15">
      <c r="A6" s="9">
        <v>1</v>
      </c>
      <c r="B6" s="9">
        <v>3111101</v>
      </c>
      <c r="C6" s="3" t="s">
        <v>0</v>
      </c>
      <c r="D6" s="4"/>
      <c r="E6" s="4"/>
      <c r="F6" s="4"/>
      <c r="G6" s="78">
        <f>E6+F6</f>
        <v>0</v>
      </c>
      <c r="K6" s="78">
        <f>I6+J6</f>
        <v>0</v>
      </c>
      <c r="O6" s="78">
        <f>M6+N6</f>
        <v>0</v>
      </c>
    </row>
    <row r="7" spans="1:15">
      <c r="A7" s="9">
        <v>2</v>
      </c>
      <c r="B7" s="9">
        <v>3111201</v>
      </c>
      <c r="C7" s="3" t="s">
        <v>1</v>
      </c>
      <c r="D7" s="4"/>
      <c r="E7" s="4"/>
      <c r="F7" s="4"/>
      <c r="G7" s="78">
        <f t="shared" ref="G7:G65" si="0">E7+F7</f>
        <v>0</v>
      </c>
      <c r="K7" s="78">
        <f t="shared" ref="K7:K65" si="1">I7+J7</f>
        <v>0</v>
      </c>
      <c r="O7" s="78">
        <f t="shared" ref="O7:O65" si="2">M7+N7</f>
        <v>0</v>
      </c>
    </row>
    <row r="8" spans="1:15">
      <c r="A8" s="9">
        <v>3</v>
      </c>
      <c r="B8" s="9">
        <v>3111301</v>
      </c>
      <c r="C8" s="3" t="s">
        <v>2</v>
      </c>
      <c r="D8" s="4"/>
      <c r="E8" s="4"/>
      <c r="F8" s="4"/>
      <c r="G8" s="78">
        <f t="shared" si="0"/>
        <v>0</v>
      </c>
      <c r="K8" s="78">
        <f t="shared" si="1"/>
        <v>0</v>
      </c>
      <c r="O8" s="78">
        <f t="shared" si="2"/>
        <v>0</v>
      </c>
    </row>
    <row r="9" spans="1:15">
      <c r="A9" s="9">
        <v>4</v>
      </c>
      <c r="B9" s="9">
        <v>3111302</v>
      </c>
      <c r="C9" s="3" t="s">
        <v>3</v>
      </c>
      <c r="D9" s="4"/>
      <c r="E9" s="4"/>
      <c r="F9" s="4"/>
      <c r="G9" s="78">
        <f t="shared" si="0"/>
        <v>0</v>
      </c>
      <c r="K9" s="78">
        <f t="shared" si="1"/>
        <v>0</v>
      </c>
      <c r="O9" s="78">
        <f t="shared" si="2"/>
        <v>0</v>
      </c>
    </row>
    <row r="10" spans="1:15">
      <c r="A10" s="9">
        <v>5</v>
      </c>
      <c r="B10" s="9">
        <v>3111306</v>
      </c>
      <c r="C10" s="3" t="s">
        <v>4</v>
      </c>
      <c r="D10" s="4"/>
      <c r="E10" s="4"/>
      <c r="F10" s="4"/>
      <c r="G10" s="78">
        <f t="shared" si="0"/>
        <v>0</v>
      </c>
      <c r="K10" s="78">
        <f t="shared" si="1"/>
        <v>0</v>
      </c>
      <c r="O10" s="78">
        <f t="shared" si="2"/>
        <v>0</v>
      </c>
    </row>
    <row r="11" spans="1:15">
      <c r="A11" s="9">
        <v>6</v>
      </c>
      <c r="B11" s="9">
        <v>3111309</v>
      </c>
      <c r="C11" s="3" t="s">
        <v>5</v>
      </c>
      <c r="D11" s="4"/>
      <c r="E11" s="4"/>
      <c r="F11" s="4"/>
      <c r="G11" s="78">
        <f t="shared" si="0"/>
        <v>0</v>
      </c>
      <c r="K11" s="78">
        <f t="shared" si="1"/>
        <v>0</v>
      </c>
      <c r="O11" s="78">
        <f t="shared" si="2"/>
        <v>0</v>
      </c>
    </row>
    <row r="12" spans="1:15">
      <c r="A12" s="9">
        <v>7</v>
      </c>
      <c r="B12" s="9"/>
      <c r="C12" s="3" t="s">
        <v>103</v>
      </c>
      <c r="D12" s="4"/>
      <c r="E12" s="4"/>
      <c r="F12" s="4"/>
      <c r="G12" s="78">
        <f t="shared" si="0"/>
        <v>0</v>
      </c>
      <c r="K12" s="78">
        <f t="shared" si="1"/>
        <v>0</v>
      </c>
      <c r="O12" s="78">
        <f t="shared" si="2"/>
        <v>0</v>
      </c>
    </row>
    <row r="13" spans="1:15">
      <c r="A13" s="9">
        <v>8</v>
      </c>
      <c r="B13" s="9">
        <v>3111310</v>
      </c>
      <c r="C13" s="3" t="s">
        <v>6</v>
      </c>
      <c r="D13" s="4"/>
      <c r="E13" s="4"/>
      <c r="F13" s="4"/>
      <c r="G13" s="78">
        <f t="shared" si="0"/>
        <v>0</v>
      </c>
      <c r="K13" s="78">
        <f t="shared" si="1"/>
        <v>0</v>
      </c>
      <c r="O13" s="78">
        <f t="shared" si="2"/>
        <v>0</v>
      </c>
    </row>
    <row r="14" spans="1:15">
      <c r="A14" s="9">
        <v>9</v>
      </c>
      <c r="B14" s="9">
        <v>3111311</v>
      </c>
      <c r="C14" s="3" t="s">
        <v>7</v>
      </c>
      <c r="D14" s="4"/>
      <c r="E14" s="4"/>
      <c r="F14" s="4"/>
      <c r="G14" s="78">
        <f t="shared" si="0"/>
        <v>0</v>
      </c>
      <c r="K14" s="78">
        <f t="shared" si="1"/>
        <v>0</v>
      </c>
      <c r="O14" s="78">
        <f t="shared" si="2"/>
        <v>0</v>
      </c>
    </row>
    <row r="15" spans="1:15">
      <c r="A15" s="9">
        <v>10</v>
      </c>
      <c r="B15" s="9">
        <v>3111312</v>
      </c>
      <c r="C15" s="3" t="s">
        <v>8</v>
      </c>
      <c r="D15" s="4"/>
      <c r="E15" s="4"/>
      <c r="F15" s="4"/>
      <c r="G15" s="78">
        <f t="shared" si="0"/>
        <v>0</v>
      </c>
      <c r="K15" s="78">
        <f t="shared" si="1"/>
        <v>0</v>
      </c>
      <c r="O15" s="78">
        <f t="shared" si="2"/>
        <v>0</v>
      </c>
    </row>
    <row r="16" spans="1:15">
      <c r="A16" s="9">
        <v>11</v>
      </c>
      <c r="B16" s="9"/>
      <c r="C16" s="44" t="s">
        <v>143</v>
      </c>
      <c r="D16" s="4"/>
      <c r="E16" s="4"/>
      <c r="F16" s="4"/>
      <c r="G16" s="78">
        <f t="shared" si="0"/>
        <v>0</v>
      </c>
      <c r="K16" s="78">
        <f t="shared" si="1"/>
        <v>0</v>
      </c>
      <c r="O16" s="78">
        <f t="shared" si="2"/>
        <v>0</v>
      </c>
    </row>
    <row r="17" spans="1:46">
      <c r="A17" s="9">
        <v>12</v>
      </c>
      <c r="B17" s="9">
        <v>3111314</v>
      </c>
      <c r="C17" s="3" t="s">
        <v>9</v>
      </c>
      <c r="D17" s="4"/>
      <c r="E17" s="4"/>
      <c r="F17" s="4"/>
      <c r="G17" s="78">
        <f t="shared" si="0"/>
        <v>0</v>
      </c>
      <c r="K17" s="78">
        <f t="shared" si="1"/>
        <v>0</v>
      </c>
      <c r="O17" s="78">
        <f t="shared" si="2"/>
        <v>0</v>
      </c>
    </row>
    <row r="18" spans="1:46">
      <c r="A18" s="9">
        <v>13</v>
      </c>
      <c r="B18" s="9">
        <v>3111316</v>
      </c>
      <c r="C18" s="3" t="s">
        <v>10</v>
      </c>
      <c r="D18" s="4"/>
      <c r="E18" s="4"/>
      <c r="F18" s="4"/>
      <c r="G18" s="78">
        <f t="shared" si="0"/>
        <v>0</v>
      </c>
      <c r="K18" s="78">
        <f t="shared" si="1"/>
        <v>0</v>
      </c>
      <c r="O18" s="78">
        <f t="shared" si="2"/>
        <v>0</v>
      </c>
    </row>
    <row r="19" spans="1:46">
      <c r="A19" s="9">
        <v>14</v>
      </c>
      <c r="B19" s="9">
        <v>3111325</v>
      </c>
      <c r="C19" s="3" t="s">
        <v>11</v>
      </c>
      <c r="D19" s="4"/>
      <c r="E19" s="4"/>
      <c r="F19" s="4"/>
      <c r="G19" s="78">
        <f t="shared" si="0"/>
        <v>0</v>
      </c>
      <c r="K19" s="78">
        <f t="shared" si="1"/>
        <v>0</v>
      </c>
      <c r="O19" s="78">
        <f t="shared" si="2"/>
        <v>0</v>
      </c>
    </row>
    <row r="20" spans="1:46">
      <c r="A20" s="9">
        <v>15</v>
      </c>
      <c r="B20" s="9">
        <v>3111327</v>
      </c>
      <c r="C20" s="3" t="s">
        <v>12</v>
      </c>
      <c r="D20" s="4"/>
      <c r="E20" s="4"/>
      <c r="F20" s="4"/>
      <c r="G20" s="78">
        <f t="shared" si="0"/>
        <v>0</v>
      </c>
      <c r="K20" s="78">
        <f t="shared" si="1"/>
        <v>0</v>
      </c>
      <c r="O20" s="78">
        <f t="shared" si="2"/>
        <v>0</v>
      </c>
    </row>
    <row r="21" spans="1:46">
      <c r="A21" s="9">
        <v>16</v>
      </c>
      <c r="B21" s="9">
        <v>3111328</v>
      </c>
      <c r="C21" s="3" t="s">
        <v>13</v>
      </c>
      <c r="D21" s="4"/>
      <c r="E21" s="4"/>
      <c r="F21" s="4"/>
      <c r="G21" s="78">
        <f t="shared" si="0"/>
        <v>0</v>
      </c>
      <c r="K21" s="78">
        <f t="shared" si="1"/>
        <v>0</v>
      </c>
      <c r="O21" s="78">
        <f t="shared" si="2"/>
        <v>0</v>
      </c>
    </row>
    <row r="22" spans="1:46">
      <c r="A22" s="6">
        <v>17</v>
      </c>
      <c r="B22" s="9">
        <v>3111332</v>
      </c>
      <c r="C22" s="3" t="s">
        <v>14</v>
      </c>
      <c r="D22" s="4"/>
      <c r="E22" s="4"/>
      <c r="F22" s="4"/>
      <c r="G22" s="78">
        <f t="shared" si="0"/>
        <v>0</v>
      </c>
      <c r="K22" s="78">
        <f t="shared" si="1"/>
        <v>0</v>
      </c>
      <c r="O22" s="78">
        <f t="shared" si="2"/>
        <v>0</v>
      </c>
    </row>
    <row r="23" spans="1:46">
      <c r="A23" s="70">
        <v>18</v>
      </c>
      <c r="B23" s="9">
        <v>3111335</v>
      </c>
      <c r="C23" s="3" t="s">
        <v>15</v>
      </c>
      <c r="D23" s="4"/>
      <c r="E23" s="4"/>
      <c r="F23" s="4"/>
      <c r="G23" s="78">
        <f t="shared" si="0"/>
        <v>0</v>
      </c>
      <c r="K23" s="78">
        <f t="shared" si="1"/>
        <v>0</v>
      </c>
      <c r="O23" s="78">
        <f t="shared" si="2"/>
        <v>0</v>
      </c>
    </row>
    <row r="24" spans="1:46" s="48" customFormat="1">
      <c r="A24" s="83"/>
      <c r="B24" s="83"/>
      <c r="C24" s="84" t="s">
        <v>16</v>
      </c>
      <c r="D24" s="83">
        <f>SUM(D6:D23)</f>
        <v>0</v>
      </c>
      <c r="E24" s="83">
        <f t="shared" ref="E24:O24" si="3">SUM(E6:E23)</f>
        <v>0</v>
      </c>
      <c r="F24" s="83">
        <f t="shared" si="3"/>
        <v>0</v>
      </c>
      <c r="G24" s="83">
        <f t="shared" si="3"/>
        <v>0</v>
      </c>
      <c r="H24" s="83">
        <f t="shared" si="3"/>
        <v>0</v>
      </c>
      <c r="I24" s="83">
        <f t="shared" si="3"/>
        <v>0</v>
      </c>
      <c r="J24" s="83">
        <f t="shared" si="3"/>
        <v>0</v>
      </c>
      <c r="K24" s="83">
        <f t="shared" si="3"/>
        <v>0</v>
      </c>
      <c r="L24" s="83">
        <f t="shared" si="3"/>
        <v>0</v>
      </c>
      <c r="M24" s="83">
        <f t="shared" si="3"/>
        <v>0</v>
      </c>
      <c r="N24" s="83">
        <f t="shared" si="3"/>
        <v>0</v>
      </c>
      <c r="O24" s="83">
        <f t="shared" si="3"/>
        <v>0</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c r="A25" s="37">
        <v>19</v>
      </c>
      <c r="B25" s="12">
        <v>3211102</v>
      </c>
      <c r="C25" s="13" t="s">
        <v>100</v>
      </c>
      <c r="D25" s="4"/>
      <c r="E25" s="4"/>
      <c r="F25" s="4"/>
      <c r="G25" s="78">
        <f t="shared" si="0"/>
        <v>0</v>
      </c>
      <c r="K25" s="78">
        <f t="shared" si="1"/>
        <v>0</v>
      </c>
      <c r="O25" s="78">
        <f t="shared" si="2"/>
        <v>0</v>
      </c>
    </row>
    <row r="26" spans="1:46">
      <c r="A26" s="37">
        <v>20</v>
      </c>
      <c r="B26" s="9">
        <v>3211103</v>
      </c>
      <c r="C26" s="3" t="s">
        <v>17</v>
      </c>
      <c r="D26" s="4"/>
      <c r="E26" s="4"/>
      <c r="F26" s="4"/>
      <c r="G26" s="78">
        <f t="shared" si="0"/>
        <v>0</v>
      </c>
      <c r="K26" s="78">
        <f t="shared" si="1"/>
        <v>0</v>
      </c>
      <c r="O26" s="78">
        <f t="shared" si="2"/>
        <v>0</v>
      </c>
    </row>
    <row r="27" spans="1:46">
      <c r="A27" s="37">
        <v>21</v>
      </c>
      <c r="B27" s="9">
        <v>3211106</v>
      </c>
      <c r="C27" s="3" t="s">
        <v>18</v>
      </c>
      <c r="D27" s="4"/>
      <c r="E27" s="4"/>
      <c r="F27" s="4"/>
      <c r="G27" s="78">
        <f t="shared" si="0"/>
        <v>0</v>
      </c>
      <c r="K27" s="78">
        <f t="shared" si="1"/>
        <v>0</v>
      </c>
      <c r="O27" s="78">
        <f t="shared" si="2"/>
        <v>0</v>
      </c>
    </row>
    <row r="28" spans="1:46">
      <c r="A28" s="37">
        <v>22</v>
      </c>
      <c r="B28" s="9">
        <v>3211107</v>
      </c>
      <c r="C28" s="3" t="s">
        <v>19</v>
      </c>
      <c r="D28" s="4"/>
      <c r="E28" s="4"/>
      <c r="F28" s="4"/>
      <c r="G28" s="78">
        <f t="shared" si="0"/>
        <v>0</v>
      </c>
      <c r="K28" s="78">
        <f t="shared" si="1"/>
        <v>0</v>
      </c>
      <c r="O28" s="78">
        <f t="shared" si="2"/>
        <v>0</v>
      </c>
    </row>
    <row r="29" spans="1:46">
      <c r="A29" s="61">
        <v>23</v>
      </c>
      <c r="B29" s="9">
        <v>3211109</v>
      </c>
      <c r="C29" s="10" t="s">
        <v>20</v>
      </c>
      <c r="D29" s="4"/>
      <c r="E29" s="4"/>
      <c r="F29" s="4"/>
      <c r="G29" s="78">
        <f t="shared" si="0"/>
        <v>0</v>
      </c>
      <c r="K29" s="78">
        <f t="shared" si="1"/>
        <v>0</v>
      </c>
      <c r="O29" s="78">
        <f t="shared" si="2"/>
        <v>0</v>
      </c>
    </row>
    <row r="30" spans="1:46">
      <c r="A30" s="37">
        <v>24</v>
      </c>
      <c r="B30" s="9">
        <v>3211110</v>
      </c>
      <c r="C30" s="3" t="s">
        <v>21</v>
      </c>
      <c r="D30" s="4"/>
      <c r="E30" s="4"/>
      <c r="F30" s="4"/>
      <c r="G30" s="78">
        <f t="shared" si="0"/>
        <v>0</v>
      </c>
      <c r="K30" s="78">
        <f t="shared" si="1"/>
        <v>0</v>
      </c>
      <c r="O30" s="78">
        <f t="shared" si="2"/>
        <v>0</v>
      </c>
    </row>
    <row r="31" spans="1:46">
      <c r="A31" s="37">
        <v>25</v>
      </c>
      <c r="B31" s="9">
        <v>3211111</v>
      </c>
      <c r="C31" s="3" t="s">
        <v>22</v>
      </c>
      <c r="D31" s="4"/>
      <c r="E31" s="4"/>
      <c r="F31" s="4"/>
      <c r="G31" s="78">
        <f t="shared" si="0"/>
        <v>0</v>
      </c>
      <c r="K31" s="78">
        <f t="shared" si="1"/>
        <v>0</v>
      </c>
      <c r="O31" s="78">
        <f t="shared" si="2"/>
        <v>0</v>
      </c>
    </row>
    <row r="32" spans="1:46">
      <c r="A32" s="37">
        <v>26</v>
      </c>
      <c r="B32" s="9">
        <v>3211113</v>
      </c>
      <c r="C32" s="3" t="s">
        <v>23</v>
      </c>
      <c r="D32" s="4"/>
      <c r="E32" s="4"/>
      <c r="F32" s="4"/>
      <c r="G32" s="78">
        <f t="shared" si="0"/>
        <v>0</v>
      </c>
      <c r="K32" s="78">
        <f t="shared" si="1"/>
        <v>0</v>
      </c>
      <c r="O32" s="78">
        <f t="shared" si="2"/>
        <v>0</v>
      </c>
    </row>
    <row r="33" spans="1:46">
      <c r="A33" s="37">
        <v>27</v>
      </c>
      <c r="B33" s="9">
        <v>3211115</v>
      </c>
      <c r="C33" s="3" t="s">
        <v>24</v>
      </c>
      <c r="D33" s="4"/>
      <c r="E33" s="4"/>
      <c r="F33" s="4"/>
      <c r="G33" s="78">
        <f t="shared" si="0"/>
        <v>0</v>
      </c>
      <c r="K33" s="78">
        <f t="shared" si="1"/>
        <v>0</v>
      </c>
      <c r="O33" s="78">
        <f t="shared" si="2"/>
        <v>0</v>
      </c>
    </row>
    <row r="34" spans="1:46">
      <c r="A34" s="37">
        <v>28</v>
      </c>
      <c r="B34" s="9">
        <v>3211117</v>
      </c>
      <c r="C34" s="3" t="s">
        <v>25</v>
      </c>
      <c r="D34" s="4"/>
      <c r="E34" s="4"/>
      <c r="F34" s="4"/>
      <c r="G34" s="78">
        <f t="shared" si="0"/>
        <v>0</v>
      </c>
      <c r="K34" s="78">
        <f t="shared" si="1"/>
        <v>0</v>
      </c>
      <c r="O34" s="78">
        <f t="shared" si="2"/>
        <v>0</v>
      </c>
    </row>
    <row r="35" spans="1:46">
      <c r="A35" s="37">
        <v>29</v>
      </c>
      <c r="B35" s="9">
        <v>3211119</v>
      </c>
      <c r="C35" s="3" t="s">
        <v>26</v>
      </c>
      <c r="D35" s="4"/>
      <c r="E35" s="4"/>
      <c r="F35" s="4"/>
      <c r="G35" s="78">
        <f t="shared" si="0"/>
        <v>0</v>
      </c>
      <c r="K35" s="78">
        <f t="shared" si="1"/>
        <v>0</v>
      </c>
      <c r="O35" s="78">
        <f t="shared" si="2"/>
        <v>0</v>
      </c>
    </row>
    <row r="36" spans="1:46">
      <c r="A36" s="37">
        <v>30</v>
      </c>
      <c r="B36" s="9">
        <v>3211120</v>
      </c>
      <c r="C36" s="3" t="s">
        <v>27</v>
      </c>
      <c r="D36" s="4"/>
      <c r="E36" s="4"/>
      <c r="F36" s="4"/>
      <c r="G36" s="78">
        <f t="shared" si="0"/>
        <v>0</v>
      </c>
      <c r="K36" s="78">
        <f t="shared" si="1"/>
        <v>0</v>
      </c>
      <c r="O36" s="78">
        <f t="shared" si="2"/>
        <v>0</v>
      </c>
    </row>
    <row r="37" spans="1:46">
      <c r="A37" s="37">
        <v>31</v>
      </c>
      <c r="B37" s="9">
        <v>3211125</v>
      </c>
      <c r="C37" s="3" t="s">
        <v>28</v>
      </c>
      <c r="D37" s="4"/>
      <c r="E37" s="4"/>
      <c r="F37" s="4"/>
      <c r="G37" s="78">
        <f t="shared" si="0"/>
        <v>0</v>
      </c>
      <c r="K37" s="78">
        <f t="shared" si="1"/>
        <v>0</v>
      </c>
      <c r="O37" s="78">
        <f t="shared" si="2"/>
        <v>0</v>
      </c>
    </row>
    <row r="38" spans="1:46">
      <c r="A38" s="37">
        <v>32</v>
      </c>
      <c r="B38" s="14">
        <v>3211127</v>
      </c>
      <c r="C38" s="13" t="s">
        <v>101</v>
      </c>
      <c r="D38" s="4"/>
      <c r="E38" s="4"/>
      <c r="F38" s="4"/>
      <c r="G38" s="78">
        <f t="shared" si="0"/>
        <v>0</v>
      </c>
      <c r="K38" s="78">
        <f t="shared" si="1"/>
        <v>0</v>
      </c>
      <c r="O38" s="78">
        <f t="shared" si="2"/>
        <v>0</v>
      </c>
    </row>
    <row r="39" spans="1:46">
      <c r="A39" s="37">
        <v>33</v>
      </c>
      <c r="B39" s="9">
        <v>3211128</v>
      </c>
      <c r="C39" s="3" t="s">
        <v>29</v>
      </c>
      <c r="D39" s="4"/>
      <c r="E39" s="4"/>
      <c r="F39" s="4"/>
      <c r="G39" s="78">
        <f t="shared" si="0"/>
        <v>0</v>
      </c>
      <c r="K39" s="78">
        <f t="shared" si="1"/>
        <v>0</v>
      </c>
      <c r="O39" s="78">
        <f t="shared" si="2"/>
        <v>0</v>
      </c>
    </row>
    <row r="40" spans="1:46">
      <c r="A40" s="37">
        <v>34</v>
      </c>
      <c r="B40" s="9">
        <v>3211129</v>
      </c>
      <c r="C40" s="3" t="s">
        <v>30</v>
      </c>
      <c r="D40" s="4"/>
      <c r="E40" s="4"/>
      <c r="F40" s="4"/>
      <c r="G40" s="78">
        <f t="shared" si="0"/>
        <v>0</v>
      </c>
      <c r="K40" s="78">
        <f t="shared" si="1"/>
        <v>0</v>
      </c>
      <c r="O40" s="78">
        <f t="shared" si="2"/>
        <v>0</v>
      </c>
    </row>
    <row r="41" spans="1:46">
      <c r="A41" s="37">
        <v>35</v>
      </c>
      <c r="B41" s="17">
        <v>3211131</v>
      </c>
      <c r="C41" s="18" t="s">
        <v>102</v>
      </c>
      <c r="D41" s="4"/>
      <c r="E41" s="4"/>
      <c r="F41" s="4"/>
      <c r="G41" s="78">
        <f t="shared" si="0"/>
        <v>0</v>
      </c>
      <c r="K41" s="78">
        <f t="shared" si="1"/>
        <v>0</v>
      </c>
      <c r="O41" s="78">
        <f t="shared" si="2"/>
        <v>0</v>
      </c>
    </row>
    <row r="42" spans="1:46" s="11" customFormat="1">
      <c r="A42" s="20"/>
      <c r="B42" s="20"/>
      <c r="C42" s="20" t="s">
        <v>31</v>
      </c>
      <c r="D42" s="20">
        <f>SUM(D25:D41)</f>
        <v>0</v>
      </c>
      <c r="E42" s="20">
        <f t="shared" ref="E42:O42" si="4">SUM(E25:E41)</f>
        <v>0</v>
      </c>
      <c r="F42" s="20">
        <f t="shared" si="4"/>
        <v>0</v>
      </c>
      <c r="G42" s="20">
        <f t="shared" si="4"/>
        <v>0</v>
      </c>
      <c r="H42" s="20">
        <f t="shared" si="4"/>
        <v>0</v>
      </c>
      <c r="I42" s="20">
        <f t="shared" si="4"/>
        <v>0</v>
      </c>
      <c r="J42" s="20">
        <f t="shared" si="4"/>
        <v>0</v>
      </c>
      <c r="K42" s="20">
        <f t="shared" si="4"/>
        <v>0</v>
      </c>
      <c r="L42" s="20">
        <f t="shared" si="4"/>
        <v>0</v>
      </c>
      <c r="M42" s="20">
        <f t="shared" si="4"/>
        <v>0</v>
      </c>
      <c r="N42" s="20">
        <f t="shared" si="4"/>
        <v>0</v>
      </c>
      <c r="O42" s="20">
        <f t="shared" si="4"/>
        <v>0</v>
      </c>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c r="A43" s="37">
        <v>36</v>
      </c>
      <c r="B43" s="9">
        <v>3221104</v>
      </c>
      <c r="C43" s="3" t="s">
        <v>32</v>
      </c>
      <c r="D43" s="4"/>
      <c r="E43" s="4"/>
      <c r="F43" s="4"/>
      <c r="G43" s="78">
        <f t="shared" si="0"/>
        <v>0</v>
      </c>
      <c r="K43" s="78">
        <f t="shared" si="1"/>
        <v>0</v>
      </c>
      <c r="O43" s="78">
        <f t="shared" si="2"/>
        <v>0</v>
      </c>
    </row>
    <row r="44" spans="1:46">
      <c r="A44" s="37">
        <v>37</v>
      </c>
      <c r="B44" s="9">
        <v>3221105</v>
      </c>
      <c r="C44" s="3" t="s">
        <v>33</v>
      </c>
      <c r="D44" s="4"/>
      <c r="E44" s="4"/>
      <c r="F44" s="4"/>
      <c r="G44" s="78">
        <f t="shared" si="0"/>
        <v>0</v>
      </c>
      <c r="K44" s="78">
        <f t="shared" si="1"/>
        <v>0</v>
      </c>
      <c r="O44" s="78">
        <f t="shared" si="2"/>
        <v>0</v>
      </c>
    </row>
    <row r="45" spans="1:46">
      <c r="A45" s="37">
        <v>38</v>
      </c>
      <c r="B45" s="14">
        <v>3221106</v>
      </c>
      <c r="C45" s="13" t="s">
        <v>104</v>
      </c>
      <c r="D45" s="4"/>
      <c r="E45" s="4"/>
      <c r="F45" s="4"/>
      <c r="G45" s="78">
        <f t="shared" si="0"/>
        <v>0</v>
      </c>
      <c r="K45" s="78">
        <f t="shared" si="1"/>
        <v>0</v>
      </c>
      <c r="O45" s="78">
        <f t="shared" si="2"/>
        <v>0</v>
      </c>
    </row>
    <row r="46" spans="1:46">
      <c r="A46" s="37">
        <v>39</v>
      </c>
      <c r="B46" s="14">
        <v>3221112</v>
      </c>
      <c r="C46" s="13" t="s">
        <v>105</v>
      </c>
      <c r="D46" s="4"/>
      <c r="E46" s="4"/>
      <c r="F46" s="4"/>
      <c r="G46" s="78">
        <f t="shared" si="0"/>
        <v>0</v>
      </c>
      <c r="K46" s="78">
        <f t="shared" si="1"/>
        <v>0</v>
      </c>
      <c r="O46" s="78">
        <f t="shared" si="2"/>
        <v>0</v>
      </c>
    </row>
    <row r="47" spans="1:46" s="11" customFormat="1">
      <c r="A47" s="20"/>
      <c r="B47" s="20"/>
      <c r="C47" s="22" t="s">
        <v>34</v>
      </c>
      <c r="D47" s="20">
        <f>SUM(D43:D46)</f>
        <v>0</v>
      </c>
      <c r="E47" s="20">
        <f t="shared" ref="E47:O47" si="5">SUM(E43:E46)</f>
        <v>0</v>
      </c>
      <c r="F47" s="20">
        <f t="shared" si="5"/>
        <v>0</v>
      </c>
      <c r="G47" s="20">
        <f t="shared" si="5"/>
        <v>0</v>
      </c>
      <c r="H47" s="20">
        <f t="shared" si="5"/>
        <v>0</v>
      </c>
      <c r="I47" s="20">
        <f t="shared" si="5"/>
        <v>0</v>
      </c>
      <c r="J47" s="20">
        <f t="shared" si="5"/>
        <v>0</v>
      </c>
      <c r="K47" s="20">
        <f t="shared" si="5"/>
        <v>0</v>
      </c>
      <c r="L47" s="20">
        <f t="shared" si="5"/>
        <v>0</v>
      </c>
      <c r="M47" s="20">
        <f t="shared" si="5"/>
        <v>0</v>
      </c>
      <c r="N47" s="20">
        <f t="shared" si="5"/>
        <v>0</v>
      </c>
      <c r="O47" s="20">
        <f t="shared" si="5"/>
        <v>0</v>
      </c>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row>
    <row r="48" spans="1:46">
      <c r="A48" s="70">
        <v>40</v>
      </c>
      <c r="B48" s="9">
        <v>3231301</v>
      </c>
      <c r="C48" s="3" t="s">
        <v>90</v>
      </c>
      <c r="D48" s="4"/>
      <c r="E48" s="4"/>
      <c r="F48" s="4"/>
      <c r="G48" s="78">
        <f t="shared" si="0"/>
        <v>0</v>
      </c>
      <c r="K48" s="78">
        <f t="shared" si="1"/>
        <v>0</v>
      </c>
      <c r="O48" s="78">
        <f t="shared" si="2"/>
        <v>0</v>
      </c>
    </row>
    <row r="49" spans="1:46" s="11" customFormat="1">
      <c r="A49" s="20"/>
      <c r="B49" s="20"/>
      <c r="C49" s="20" t="s">
        <v>35</v>
      </c>
      <c r="D49" s="20">
        <f t="shared" ref="D49:O49" si="6">D48</f>
        <v>0</v>
      </c>
      <c r="E49" s="20">
        <f t="shared" si="6"/>
        <v>0</v>
      </c>
      <c r="F49" s="20">
        <f t="shared" si="6"/>
        <v>0</v>
      </c>
      <c r="G49" s="20">
        <f t="shared" si="6"/>
        <v>0</v>
      </c>
      <c r="H49" s="20">
        <f t="shared" si="6"/>
        <v>0</v>
      </c>
      <c r="I49" s="20">
        <f t="shared" si="6"/>
        <v>0</v>
      </c>
      <c r="J49" s="20">
        <f t="shared" si="6"/>
        <v>0</v>
      </c>
      <c r="K49" s="20">
        <f t="shared" si="6"/>
        <v>0</v>
      </c>
      <c r="L49" s="20">
        <f t="shared" si="6"/>
        <v>0</v>
      </c>
      <c r="M49" s="20">
        <f t="shared" si="6"/>
        <v>0</v>
      </c>
      <c r="N49" s="20">
        <f t="shared" si="6"/>
        <v>0</v>
      </c>
      <c r="O49" s="20">
        <f t="shared" si="6"/>
        <v>0</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row>
    <row r="50" spans="1:46">
      <c r="A50" s="112">
        <v>41</v>
      </c>
      <c r="B50" s="9">
        <v>3244101</v>
      </c>
      <c r="C50" s="3" t="s">
        <v>92</v>
      </c>
      <c r="D50" s="4"/>
      <c r="E50" s="4"/>
      <c r="F50" s="4"/>
      <c r="G50" s="78">
        <f t="shared" si="0"/>
        <v>0</v>
      </c>
      <c r="K50" s="78">
        <f t="shared" si="1"/>
        <v>0</v>
      </c>
      <c r="O50" s="78">
        <f t="shared" si="2"/>
        <v>0</v>
      </c>
    </row>
    <row r="51" spans="1:46">
      <c r="A51" s="112">
        <v>42</v>
      </c>
      <c r="B51" s="9">
        <v>3244102</v>
      </c>
      <c r="C51" s="3" t="s">
        <v>91</v>
      </c>
      <c r="D51" s="4"/>
      <c r="E51" s="4"/>
      <c r="F51" s="4"/>
      <c r="G51" s="78">
        <f t="shared" si="0"/>
        <v>0</v>
      </c>
      <c r="K51" s="78">
        <f t="shared" si="1"/>
        <v>0</v>
      </c>
      <c r="O51" s="78">
        <f t="shared" si="2"/>
        <v>0</v>
      </c>
    </row>
    <row r="52" spans="1:46" s="11" customFormat="1">
      <c r="A52" s="20"/>
      <c r="B52" s="20"/>
      <c r="C52" s="20" t="s">
        <v>93</v>
      </c>
      <c r="D52" s="20">
        <f t="shared" ref="D52:O52" si="7">SUM(D50:D51)</f>
        <v>0</v>
      </c>
      <c r="E52" s="20">
        <f t="shared" si="7"/>
        <v>0</v>
      </c>
      <c r="F52" s="20">
        <f t="shared" si="7"/>
        <v>0</v>
      </c>
      <c r="G52" s="20">
        <f t="shared" si="7"/>
        <v>0</v>
      </c>
      <c r="H52" s="20">
        <f t="shared" si="7"/>
        <v>0</v>
      </c>
      <c r="I52" s="20">
        <f t="shared" si="7"/>
        <v>0</v>
      </c>
      <c r="J52" s="20">
        <f t="shared" si="7"/>
        <v>0</v>
      </c>
      <c r="K52" s="20">
        <f t="shared" si="7"/>
        <v>0</v>
      </c>
      <c r="L52" s="20">
        <f t="shared" si="7"/>
        <v>0</v>
      </c>
      <c r="M52" s="20">
        <f t="shared" si="7"/>
        <v>0</v>
      </c>
      <c r="N52" s="20">
        <f t="shared" si="7"/>
        <v>0</v>
      </c>
      <c r="O52" s="20">
        <f t="shared" si="7"/>
        <v>0</v>
      </c>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1:46">
      <c r="A53" s="112">
        <v>43</v>
      </c>
      <c r="B53" s="9">
        <v>3243101</v>
      </c>
      <c r="C53" s="3" t="s">
        <v>36</v>
      </c>
      <c r="D53" s="4"/>
      <c r="E53" s="4"/>
      <c r="F53" s="4"/>
      <c r="G53" s="78">
        <f t="shared" si="0"/>
        <v>0</v>
      </c>
      <c r="K53" s="78">
        <f t="shared" si="1"/>
        <v>0</v>
      </c>
      <c r="O53" s="78">
        <f t="shared" si="2"/>
        <v>0</v>
      </c>
    </row>
    <row r="54" spans="1:46">
      <c r="A54" s="37">
        <v>44</v>
      </c>
      <c r="B54" s="9">
        <v>3243102</v>
      </c>
      <c r="C54" s="3" t="s">
        <v>37</v>
      </c>
      <c r="D54" s="4"/>
      <c r="E54" s="4"/>
      <c r="F54" s="4"/>
      <c r="G54" s="78">
        <f t="shared" si="0"/>
        <v>0</v>
      </c>
      <c r="K54" s="78">
        <f t="shared" si="1"/>
        <v>0</v>
      </c>
      <c r="O54" s="78">
        <f t="shared" si="2"/>
        <v>0</v>
      </c>
    </row>
    <row r="55" spans="1:46" s="11" customFormat="1">
      <c r="A55" s="20"/>
      <c r="B55" s="20"/>
      <c r="C55" s="20" t="s">
        <v>38</v>
      </c>
      <c r="D55" s="20">
        <f t="shared" ref="D55:O55" si="8">SUM(D53:D54)</f>
        <v>0</v>
      </c>
      <c r="E55" s="20">
        <f t="shared" si="8"/>
        <v>0</v>
      </c>
      <c r="F55" s="20">
        <f t="shared" si="8"/>
        <v>0</v>
      </c>
      <c r="G55" s="20">
        <f t="shared" si="8"/>
        <v>0</v>
      </c>
      <c r="H55" s="20">
        <f t="shared" si="8"/>
        <v>0</v>
      </c>
      <c r="I55" s="20">
        <f t="shared" si="8"/>
        <v>0</v>
      </c>
      <c r="J55" s="20">
        <f t="shared" si="8"/>
        <v>0</v>
      </c>
      <c r="K55" s="20">
        <f t="shared" si="8"/>
        <v>0</v>
      </c>
      <c r="L55" s="20">
        <f t="shared" si="8"/>
        <v>0</v>
      </c>
      <c r="M55" s="20">
        <f t="shared" si="8"/>
        <v>0</v>
      </c>
      <c r="N55" s="20">
        <f t="shared" si="8"/>
        <v>0</v>
      </c>
      <c r="O55" s="20">
        <f t="shared" si="8"/>
        <v>0</v>
      </c>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row>
    <row r="56" spans="1:46">
      <c r="A56" s="24">
        <v>45</v>
      </c>
      <c r="B56" s="14">
        <v>3251104</v>
      </c>
      <c r="C56" s="13" t="s">
        <v>106</v>
      </c>
      <c r="D56" s="4"/>
      <c r="E56" s="4"/>
      <c r="F56" s="4"/>
      <c r="G56" s="78">
        <f t="shared" si="0"/>
        <v>0</v>
      </c>
      <c r="K56" s="78">
        <f t="shared" si="1"/>
        <v>0</v>
      </c>
      <c r="O56" s="78">
        <f t="shared" si="2"/>
        <v>0</v>
      </c>
    </row>
    <row r="57" spans="1:46">
      <c r="A57" s="9">
        <v>46</v>
      </c>
      <c r="B57" s="9">
        <v>3251106</v>
      </c>
      <c r="C57" s="3" t="s">
        <v>39</v>
      </c>
      <c r="D57" s="4"/>
      <c r="E57" s="4"/>
      <c r="F57" s="4"/>
      <c r="G57" s="78">
        <f t="shared" si="0"/>
        <v>0</v>
      </c>
      <c r="K57" s="78">
        <f t="shared" si="1"/>
        <v>0</v>
      </c>
      <c r="O57" s="78">
        <f t="shared" si="2"/>
        <v>0</v>
      </c>
    </row>
    <row r="58" spans="1:46" s="11" customFormat="1">
      <c r="A58" s="20"/>
      <c r="B58" s="20"/>
      <c r="C58" s="20" t="s">
        <v>40</v>
      </c>
      <c r="D58" s="20">
        <f>SUM(D56:D57)</f>
        <v>0</v>
      </c>
      <c r="E58" s="20">
        <f t="shared" ref="E58:O58" si="9">SUM(E56:E57)</f>
        <v>0</v>
      </c>
      <c r="F58" s="20">
        <f t="shared" si="9"/>
        <v>0</v>
      </c>
      <c r="G58" s="20">
        <f t="shared" si="9"/>
        <v>0</v>
      </c>
      <c r="H58" s="20">
        <f t="shared" si="9"/>
        <v>0</v>
      </c>
      <c r="I58" s="20">
        <f t="shared" si="9"/>
        <v>0</v>
      </c>
      <c r="J58" s="20">
        <f t="shared" si="9"/>
        <v>0</v>
      </c>
      <c r="K58" s="20">
        <f t="shared" si="9"/>
        <v>0</v>
      </c>
      <c r="L58" s="20">
        <f t="shared" si="9"/>
        <v>0</v>
      </c>
      <c r="M58" s="20">
        <f t="shared" si="9"/>
        <v>0</v>
      </c>
      <c r="N58" s="20">
        <f t="shared" si="9"/>
        <v>0</v>
      </c>
      <c r="O58" s="20">
        <f t="shared" si="9"/>
        <v>0</v>
      </c>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row>
    <row r="59" spans="1:46">
      <c r="A59" s="9">
        <v>47</v>
      </c>
      <c r="B59" s="9">
        <v>3253103</v>
      </c>
      <c r="C59" s="3" t="s">
        <v>41</v>
      </c>
      <c r="D59" s="4"/>
      <c r="E59" s="4"/>
      <c r="F59" s="4"/>
      <c r="G59" s="78">
        <f t="shared" si="0"/>
        <v>0</v>
      </c>
      <c r="K59" s="78">
        <f t="shared" si="1"/>
        <v>0</v>
      </c>
      <c r="O59" s="78">
        <f t="shared" si="2"/>
        <v>0</v>
      </c>
    </row>
    <row r="60" spans="1:46" s="11" customFormat="1">
      <c r="A60" s="20"/>
      <c r="B60" s="20"/>
      <c r="C60" s="20" t="s">
        <v>42</v>
      </c>
      <c r="D60" s="20">
        <f t="shared" ref="D60:O60" si="10">D59</f>
        <v>0</v>
      </c>
      <c r="E60" s="20">
        <f t="shared" si="10"/>
        <v>0</v>
      </c>
      <c r="F60" s="20">
        <f t="shared" si="10"/>
        <v>0</v>
      </c>
      <c r="G60" s="20">
        <f t="shared" si="10"/>
        <v>0</v>
      </c>
      <c r="H60" s="20">
        <f t="shared" si="10"/>
        <v>0</v>
      </c>
      <c r="I60" s="20">
        <f t="shared" si="10"/>
        <v>0</v>
      </c>
      <c r="J60" s="20">
        <f t="shared" si="10"/>
        <v>0</v>
      </c>
      <c r="K60" s="20">
        <f t="shared" si="10"/>
        <v>0</v>
      </c>
      <c r="L60" s="20">
        <f t="shared" si="10"/>
        <v>0</v>
      </c>
      <c r="M60" s="20">
        <f t="shared" si="10"/>
        <v>0</v>
      </c>
      <c r="N60" s="20">
        <f t="shared" si="10"/>
        <v>0</v>
      </c>
      <c r="O60" s="20">
        <f t="shared" si="10"/>
        <v>0</v>
      </c>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row>
    <row r="61" spans="1:46">
      <c r="A61" s="37">
        <v>48</v>
      </c>
      <c r="B61" s="9">
        <v>3254101</v>
      </c>
      <c r="C61" s="3" t="s">
        <v>43</v>
      </c>
      <c r="D61" s="4"/>
      <c r="E61" s="4"/>
      <c r="F61" s="4"/>
      <c r="G61" s="78">
        <f t="shared" si="0"/>
        <v>0</v>
      </c>
      <c r="K61" s="78">
        <f t="shared" si="1"/>
        <v>0</v>
      </c>
      <c r="O61" s="78">
        <f t="shared" si="2"/>
        <v>0</v>
      </c>
    </row>
    <row r="62" spans="1:46" s="11" customFormat="1">
      <c r="A62" s="20"/>
      <c r="B62" s="20"/>
      <c r="C62" s="20" t="s">
        <v>44</v>
      </c>
      <c r="D62" s="20">
        <f t="shared" ref="D62:O62" si="11">D61</f>
        <v>0</v>
      </c>
      <c r="E62" s="20">
        <f t="shared" si="11"/>
        <v>0</v>
      </c>
      <c r="F62" s="20">
        <f t="shared" si="11"/>
        <v>0</v>
      </c>
      <c r="G62" s="20">
        <f t="shared" si="11"/>
        <v>0</v>
      </c>
      <c r="H62" s="20">
        <f t="shared" si="11"/>
        <v>0</v>
      </c>
      <c r="I62" s="20">
        <f t="shared" si="11"/>
        <v>0</v>
      </c>
      <c r="J62" s="20">
        <f t="shared" si="11"/>
        <v>0</v>
      </c>
      <c r="K62" s="20">
        <f t="shared" si="11"/>
        <v>0</v>
      </c>
      <c r="L62" s="20">
        <f t="shared" si="11"/>
        <v>0</v>
      </c>
      <c r="M62" s="20">
        <f t="shared" si="11"/>
        <v>0</v>
      </c>
      <c r="N62" s="20">
        <f t="shared" si="11"/>
        <v>0</v>
      </c>
      <c r="O62" s="20">
        <f t="shared" si="11"/>
        <v>0</v>
      </c>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row>
    <row r="63" spans="1:46">
      <c r="A63" s="9">
        <v>49</v>
      </c>
      <c r="B63" s="9">
        <v>3255101</v>
      </c>
      <c r="C63" s="3" t="s">
        <v>45</v>
      </c>
      <c r="D63" s="4"/>
      <c r="E63" s="4"/>
      <c r="F63" s="4"/>
      <c r="G63" s="78">
        <f t="shared" si="0"/>
        <v>0</v>
      </c>
      <c r="K63" s="78">
        <f t="shared" si="1"/>
        <v>0</v>
      </c>
      <c r="O63" s="78">
        <f t="shared" si="2"/>
        <v>0</v>
      </c>
    </row>
    <row r="64" spans="1:46">
      <c r="A64" s="9">
        <v>50</v>
      </c>
      <c r="B64" s="9">
        <v>3255104</v>
      </c>
      <c r="C64" s="3" t="s">
        <v>46</v>
      </c>
      <c r="D64" s="4"/>
      <c r="E64" s="4"/>
      <c r="F64" s="4"/>
      <c r="G64" s="78">
        <f t="shared" si="0"/>
        <v>0</v>
      </c>
      <c r="K64" s="78">
        <f t="shared" si="1"/>
        <v>0</v>
      </c>
      <c r="O64" s="78">
        <f t="shared" si="2"/>
        <v>0</v>
      </c>
    </row>
    <row r="65" spans="1:46">
      <c r="A65" s="9">
        <v>51</v>
      </c>
      <c r="B65" s="14">
        <v>3255105</v>
      </c>
      <c r="C65" s="13" t="s">
        <v>107</v>
      </c>
      <c r="D65" s="4"/>
      <c r="E65" s="4"/>
      <c r="F65" s="4"/>
      <c r="G65" s="78">
        <f t="shared" si="0"/>
        <v>0</v>
      </c>
      <c r="K65" s="78">
        <f t="shared" si="1"/>
        <v>0</v>
      </c>
      <c r="O65" s="78">
        <f t="shared" si="2"/>
        <v>0</v>
      </c>
    </row>
    <row r="66" spans="1:46" s="11" customFormat="1">
      <c r="A66" s="20"/>
      <c r="B66" s="20"/>
      <c r="C66" s="20" t="s">
        <v>47</v>
      </c>
      <c r="D66" s="20">
        <f>SUM(D63:D65)</f>
        <v>0</v>
      </c>
      <c r="E66" s="20">
        <f t="shared" ref="E66:O66" si="12">SUM(E63:E65)</f>
        <v>0</v>
      </c>
      <c r="F66" s="20">
        <f t="shared" si="12"/>
        <v>0</v>
      </c>
      <c r="G66" s="20">
        <f t="shared" si="12"/>
        <v>0</v>
      </c>
      <c r="H66" s="20">
        <f t="shared" si="12"/>
        <v>0</v>
      </c>
      <c r="I66" s="20">
        <f t="shared" si="12"/>
        <v>0</v>
      </c>
      <c r="J66" s="20">
        <f t="shared" si="12"/>
        <v>0</v>
      </c>
      <c r="K66" s="20">
        <f t="shared" si="12"/>
        <v>0</v>
      </c>
      <c r="L66" s="20">
        <f t="shared" si="12"/>
        <v>0</v>
      </c>
      <c r="M66" s="20">
        <f t="shared" si="12"/>
        <v>0</v>
      </c>
      <c r="N66" s="20">
        <f t="shared" si="12"/>
        <v>0</v>
      </c>
      <c r="O66" s="20">
        <f t="shared" si="12"/>
        <v>0</v>
      </c>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row>
    <row r="67" spans="1:46">
      <c r="A67" s="24">
        <v>52</v>
      </c>
      <c r="B67" s="14">
        <v>3256101</v>
      </c>
      <c r="C67" s="13" t="s">
        <v>108</v>
      </c>
      <c r="D67" s="4"/>
      <c r="E67" s="4"/>
      <c r="F67" s="4"/>
      <c r="G67" s="78">
        <f t="shared" ref="G67:G118" si="13">E67+F67</f>
        <v>0</v>
      </c>
      <c r="K67" s="78">
        <f t="shared" ref="K67:K118" si="14">I67+J67</f>
        <v>0</v>
      </c>
      <c r="O67" s="78">
        <f t="shared" ref="O67:O118" si="15">M67+N67</f>
        <v>0</v>
      </c>
    </row>
    <row r="68" spans="1:46">
      <c r="A68" s="9">
        <v>53</v>
      </c>
      <c r="B68" s="9">
        <v>3256106</v>
      </c>
      <c r="C68" s="3" t="s">
        <v>48</v>
      </c>
      <c r="D68" s="4"/>
      <c r="E68" s="4"/>
      <c r="F68" s="4"/>
      <c r="G68" s="78">
        <f t="shared" si="13"/>
        <v>0</v>
      </c>
      <c r="K68" s="78">
        <f t="shared" si="14"/>
        <v>0</v>
      </c>
      <c r="O68" s="78">
        <f t="shared" si="15"/>
        <v>0</v>
      </c>
    </row>
    <row r="69" spans="1:46" s="11" customFormat="1">
      <c r="A69" s="20"/>
      <c r="B69" s="20"/>
      <c r="C69" s="20" t="s">
        <v>49</v>
      </c>
      <c r="D69" s="20">
        <f>SUM(D67:D68)</f>
        <v>0</v>
      </c>
      <c r="E69" s="20">
        <f t="shared" ref="E69:O69" si="16">SUM(E67:E68)</f>
        <v>0</v>
      </c>
      <c r="F69" s="20">
        <f t="shared" si="16"/>
        <v>0</v>
      </c>
      <c r="G69" s="20">
        <f t="shared" si="16"/>
        <v>0</v>
      </c>
      <c r="H69" s="20">
        <f t="shared" si="16"/>
        <v>0</v>
      </c>
      <c r="I69" s="20">
        <f t="shared" si="16"/>
        <v>0</v>
      </c>
      <c r="J69" s="20">
        <f t="shared" si="16"/>
        <v>0</v>
      </c>
      <c r="K69" s="20">
        <f t="shared" si="16"/>
        <v>0</v>
      </c>
      <c r="L69" s="20">
        <f t="shared" si="16"/>
        <v>0</v>
      </c>
      <c r="M69" s="20">
        <f t="shared" si="16"/>
        <v>0</v>
      </c>
      <c r="N69" s="20">
        <f t="shared" si="16"/>
        <v>0</v>
      </c>
      <c r="O69" s="20">
        <f t="shared" si="16"/>
        <v>0</v>
      </c>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row>
    <row r="70" spans="1:46">
      <c r="A70" s="37">
        <v>54</v>
      </c>
      <c r="B70" s="9">
        <v>3257103</v>
      </c>
      <c r="C70" s="3" t="s">
        <v>50</v>
      </c>
      <c r="D70" s="4"/>
      <c r="E70" s="4"/>
      <c r="F70" s="4"/>
      <c r="G70" s="78">
        <f t="shared" si="13"/>
        <v>0</v>
      </c>
      <c r="K70" s="78">
        <f t="shared" si="14"/>
        <v>0</v>
      </c>
      <c r="O70" s="78">
        <f t="shared" si="15"/>
        <v>0</v>
      </c>
    </row>
    <row r="71" spans="1:46">
      <c r="A71" s="37">
        <v>55</v>
      </c>
      <c r="B71" s="9">
        <v>3257104</v>
      </c>
      <c r="C71" s="3" t="s">
        <v>51</v>
      </c>
      <c r="D71" s="4"/>
      <c r="E71" s="4"/>
      <c r="F71" s="4"/>
      <c r="G71" s="78">
        <f t="shared" si="13"/>
        <v>0</v>
      </c>
      <c r="K71" s="78">
        <f t="shared" si="14"/>
        <v>0</v>
      </c>
      <c r="O71" s="78">
        <f t="shared" si="15"/>
        <v>0</v>
      </c>
    </row>
    <row r="72" spans="1:46" ht="16.5">
      <c r="A72" s="37">
        <v>56</v>
      </c>
      <c r="B72" s="15">
        <v>3257105</v>
      </c>
      <c r="C72" s="16" t="s">
        <v>109</v>
      </c>
      <c r="D72" s="4"/>
      <c r="E72" s="4"/>
      <c r="F72" s="4"/>
      <c r="G72" s="78">
        <f t="shared" si="13"/>
        <v>0</v>
      </c>
      <c r="K72" s="78">
        <f t="shared" si="14"/>
        <v>0</v>
      </c>
      <c r="O72" s="78">
        <f t="shared" si="15"/>
        <v>0</v>
      </c>
    </row>
    <row r="73" spans="1:46">
      <c r="A73" s="37">
        <v>57</v>
      </c>
      <c r="B73" s="14">
        <v>3257206</v>
      </c>
      <c r="C73" s="13" t="s">
        <v>110</v>
      </c>
      <c r="D73" s="4"/>
      <c r="E73" s="4"/>
      <c r="F73" s="4"/>
      <c r="G73" s="78">
        <f t="shared" si="13"/>
        <v>0</v>
      </c>
      <c r="K73" s="78">
        <f t="shared" si="14"/>
        <v>0</v>
      </c>
      <c r="O73" s="78">
        <f t="shared" si="15"/>
        <v>0</v>
      </c>
    </row>
    <row r="74" spans="1:46">
      <c r="A74" s="37">
        <v>58</v>
      </c>
      <c r="B74" s="9">
        <v>3257301</v>
      </c>
      <c r="C74" s="3" t="s">
        <v>52</v>
      </c>
      <c r="D74" s="4"/>
      <c r="E74" s="4"/>
      <c r="F74" s="4"/>
      <c r="G74" s="78">
        <f t="shared" si="13"/>
        <v>0</v>
      </c>
      <c r="K74" s="78">
        <f t="shared" si="14"/>
        <v>0</v>
      </c>
      <c r="O74" s="78">
        <f t="shared" si="15"/>
        <v>0</v>
      </c>
    </row>
    <row r="75" spans="1:46" s="11" customFormat="1">
      <c r="A75" s="20"/>
      <c r="B75" s="20"/>
      <c r="C75" s="20" t="s">
        <v>53</v>
      </c>
      <c r="D75" s="20">
        <f>SUM(D70:D74)</f>
        <v>0</v>
      </c>
      <c r="E75" s="20">
        <f t="shared" ref="E75:O75" si="17">SUM(E70:E74)</f>
        <v>0</v>
      </c>
      <c r="F75" s="20">
        <f t="shared" si="17"/>
        <v>0</v>
      </c>
      <c r="G75" s="20">
        <f t="shared" si="17"/>
        <v>0</v>
      </c>
      <c r="H75" s="20">
        <f t="shared" si="17"/>
        <v>0</v>
      </c>
      <c r="I75" s="20">
        <f t="shared" si="17"/>
        <v>0</v>
      </c>
      <c r="J75" s="20">
        <f t="shared" si="17"/>
        <v>0</v>
      </c>
      <c r="K75" s="20">
        <f t="shared" si="17"/>
        <v>0</v>
      </c>
      <c r="L75" s="20">
        <f t="shared" si="17"/>
        <v>0</v>
      </c>
      <c r="M75" s="20">
        <f t="shared" si="17"/>
        <v>0</v>
      </c>
      <c r="N75" s="20">
        <f t="shared" si="17"/>
        <v>0</v>
      </c>
      <c r="O75" s="20">
        <f t="shared" si="17"/>
        <v>0</v>
      </c>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row>
    <row r="76" spans="1:46">
      <c r="A76" s="9">
        <v>59</v>
      </c>
      <c r="B76" s="9">
        <v>3258101</v>
      </c>
      <c r="C76" s="3" t="s">
        <v>54</v>
      </c>
      <c r="D76" s="4"/>
      <c r="E76" s="4"/>
      <c r="F76" s="4"/>
      <c r="G76" s="78">
        <f t="shared" si="13"/>
        <v>0</v>
      </c>
      <c r="K76" s="78">
        <f t="shared" si="14"/>
        <v>0</v>
      </c>
      <c r="O76" s="78">
        <f t="shared" si="15"/>
        <v>0</v>
      </c>
    </row>
    <row r="77" spans="1:46">
      <c r="A77" s="9">
        <v>60</v>
      </c>
      <c r="B77" s="9">
        <v>3258102</v>
      </c>
      <c r="C77" s="3" t="s">
        <v>55</v>
      </c>
      <c r="D77" s="4"/>
      <c r="E77" s="4"/>
      <c r="F77" s="4"/>
      <c r="G77" s="78">
        <f t="shared" si="13"/>
        <v>0</v>
      </c>
      <c r="K77" s="78">
        <f t="shared" si="14"/>
        <v>0</v>
      </c>
      <c r="O77" s="78">
        <f t="shared" si="15"/>
        <v>0</v>
      </c>
    </row>
    <row r="78" spans="1:46">
      <c r="A78" s="9">
        <v>61</v>
      </c>
      <c r="B78" s="9">
        <v>3258103</v>
      </c>
      <c r="C78" s="3" t="s">
        <v>56</v>
      </c>
      <c r="D78" s="4"/>
      <c r="E78" s="4"/>
      <c r="F78" s="4"/>
      <c r="G78" s="78">
        <f t="shared" si="13"/>
        <v>0</v>
      </c>
      <c r="K78" s="78">
        <f t="shared" si="14"/>
        <v>0</v>
      </c>
      <c r="O78" s="78">
        <f t="shared" si="15"/>
        <v>0</v>
      </c>
    </row>
    <row r="79" spans="1:46">
      <c r="A79" s="9">
        <v>62</v>
      </c>
      <c r="B79" s="9">
        <v>3258104</v>
      </c>
      <c r="C79" s="3" t="s">
        <v>57</v>
      </c>
      <c r="D79" s="4"/>
      <c r="E79" s="4"/>
      <c r="F79" s="4"/>
      <c r="G79" s="78">
        <f t="shared" si="13"/>
        <v>0</v>
      </c>
      <c r="K79" s="78">
        <f t="shared" si="14"/>
        <v>0</v>
      </c>
      <c r="O79" s="78">
        <f t="shared" si="15"/>
        <v>0</v>
      </c>
    </row>
    <row r="80" spans="1:46">
      <c r="A80" s="9">
        <v>63</v>
      </c>
      <c r="B80" s="9">
        <v>3258105</v>
      </c>
      <c r="C80" s="3" t="s">
        <v>58</v>
      </c>
      <c r="D80" s="4"/>
      <c r="E80" s="4"/>
      <c r="F80" s="4"/>
      <c r="G80" s="78">
        <f t="shared" si="13"/>
        <v>0</v>
      </c>
      <c r="K80" s="78">
        <f t="shared" si="14"/>
        <v>0</v>
      </c>
      <c r="O80" s="78">
        <f t="shared" si="15"/>
        <v>0</v>
      </c>
    </row>
    <row r="81" spans="1:46">
      <c r="A81" s="9">
        <v>64</v>
      </c>
      <c r="B81" s="9">
        <v>3258107</v>
      </c>
      <c r="C81" s="3" t="s">
        <v>59</v>
      </c>
      <c r="D81" s="4"/>
      <c r="E81" s="4"/>
      <c r="F81" s="4"/>
      <c r="G81" s="78">
        <f t="shared" si="13"/>
        <v>0</v>
      </c>
      <c r="K81" s="78">
        <f t="shared" si="14"/>
        <v>0</v>
      </c>
      <c r="O81" s="78">
        <f t="shared" si="15"/>
        <v>0</v>
      </c>
    </row>
    <row r="82" spans="1:46">
      <c r="A82" s="9">
        <v>65</v>
      </c>
      <c r="B82" s="9">
        <v>3258108</v>
      </c>
      <c r="C82" s="10" t="s">
        <v>60</v>
      </c>
      <c r="D82" s="4"/>
      <c r="E82" s="4"/>
      <c r="F82" s="4"/>
      <c r="G82" s="78">
        <f t="shared" si="13"/>
        <v>0</v>
      </c>
      <c r="K82" s="78">
        <f t="shared" si="14"/>
        <v>0</v>
      </c>
      <c r="O82" s="78">
        <f t="shared" si="15"/>
        <v>0</v>
      </c>
    </row>
    <row r="83" spans="1:46">
      <c r="A83" s="9">
        <v>66</v>
      </c>
      <c r="B83" s="14">
        <v>3258117</v>
      </c>
      <c r="C83" s="13" t="s">
        <v>111</v>
      </c>
      <c r="D83" s="4"/>
      <c r="E83" s="4"/>
      <c r="F83" s="4"/>
      <c r="G83" s="78">
        <f t="shared" si="13"/>
        <v>0</v>
      </c>
      <c r="K83" s="78">
        <f t="shared" si="14"/>
        <v>0</v>
      </c>
      <c r="O83" s="78">
        <f t="shared" si="15"/>
        <v>0</v>
      </c>
    </row>
    <row r="84" spans="1:46">
      <c r="A84" s="9">
        <v>67</v>
      </c>
      <c r="B84" s="9">
        <v>3258128</v>
      </c>
      <c r="C84" s="3" t="s">
        <v>61</v>
      </c>
      <c r="D84" s="4"/>
      <c r="E84" s="4"/>
      <c r="F84" s="4"/>
      <c r="G84" s="78">
        <f t="shared" si="13"/>
        <v>0</v>
      </c>
      <c r="K84" s="78">
        <f t="shared" si="14"/>
        <v>0</v>
      </c>
      <c r="O84" s="78">
        <f t="shared" si="15"/>
        <v>0</v>
      </c>
    </row>
    <row r="85" spans="1:46">
      <c r="A85" s="9">
        <v>68</v>
      </c>
      <c r="B85" s="14">
        <v>3258137</v>
      </c>
      <c r="C85" s="13" t="s">
        <v>112</v>
      </c>
      <c r="D85" s="4"/>
      <c r="E85" s="4"/>
      <c r="F85" s="4"/>
      <c r="G85" s="78">
        <f t="shared" si="13"/>
        <v>0</v>
      </c>
      <c r="K85" s="78">
        <f t="shared" si="14"/>
        <v>0</v>
      </c>
      <c r="O85" s="78">
        <f t="shared" si="15"/>
        <v>0</v>
      </c>
    </row>
    <row r="86" spans="1:46" s="11" customFormat="1">
      <c r="A86" s="20"/>
      <c r="B86" s="20"/>
      <c r="C86" s="20" t="s">
        <v>62</v>
      </c>
      <c r="D86" s="20">
        <f>SUM(D76:D85)</f>
        <v>0</v>
      </c>
      <c r="E86" s="20">
        <f t="shared" ref="E86:O86" si="18">SUM(E76:E85)</f>
        <v>0</v>
      </c>
      <c r="F86" s="20">
        <f t="shared" si="18"/>
        <v>0</v>
      </c>
      <c r="G86" s="20">
        <f t="shared" si="18"/>
        <v>0</v>
      </c>
      <c r="H86" s="20">
        <f t="shared" si="18"/>
        <v>0</v>
      </c>
      <c r="I86" s="20">
        <f t="shared" si="18"/>
        <v>0</v>
      </c>
      <c r="J86" s="20">
        <f t="shared" si="18"/>
        <v>0</v>
      </c>
      <c r="K86" s="20">
        <f t="shared" si="18"/>
        <v>0</v>
      </c>
      <c r="L86" s="20">
        <f t="shared" si="18"/>
        <v>0</v>
      </c>
      <c r="M86" s="20">
        <f t="shared" si="18"/>
        <v>0</v>
      </c>
      <c r="N86" s="20">
        <f t="shared" si="18"/>
        <v>0</v>
      </c>
      <c r="O86" s="20">
        <f t="shared" si="18"/>
        <v>0</v>
      </c>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s="57" customFormat="1">
      <c r="A87" s="49"/>
      <c r="B87" s="49"/>
      <c r="C87" s="49" t="s">
        <v>63</v>
      </c>
      <c r="D87" s="49">
        <f>D42+D47+D49+D52+D55+D58+D60+D62+D66+D69+D75+D86</f>
        <v>0</v>
      </c>
      <c r="E87" s="49">
        <f t="shared" ref="E87:O87" si="19">E42+E47+E49+E52+E55+E58+E60+E62+E66+E69+E75+E86</f>
        <v>0</v>
      </c>
      <c r="F87" s="49">
        <f t="shared" si="19"/>
        <v>0</v>
      </c>
      <c r="G87" s="49">
        <f t="shared" si="19"/>
        <v>0</v>
      </c>
      <c r="H87" s="49">
        <f t="shared" si="19"/>
        <v>0</v>
      </c>
      <c r="I87" s="49">
        <f t="shared" si="19"/>
        <v>0</v>
      </c>
      <c r="J87" s="49">
        <f t="shared" si="19"/>
        <v>0</v>
      </c>
      <c r="K87" s="49">
        <f t="shared" si="19"/>
        <v>0</v>
      </c>
      <c r="L87" s="49">
        <f t="shared" si="19"/>
        <v>0</v>
      </c>
      <c r="M87" s="49">
        <f t="shared" si="19"/>
        <v>0</v>
      </c>
      <c r="N87" s="49">
        <f t="shared" si="19"/>
        <v>0</v>
      </c>
      <c r="O87" s="49">
        <f t="shared" si="19"/>
        <v>0</v>
      </c>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row>
    <row r="88" spans="1:46">
      <c r="A88" s="37">
        <v>69</v>
      </c>
      <c r="B88" s="9">
        <v>3821102</v>
      </c>
      <c r="C88" s="3" t="s">
        <v>64</v>
      </c>
      <c r="D88" s="4"/>
      <c r="E88" s="4"/>
      <c r="F88" s="4"/>
      <c r="G88" s="78">
        <f t="shared" si="13"/>
        <v>0</v>
      </c>
      <c r="K88" s="78">
        <f t="shared" si="14"/>
        <v>0</v>
      </c>
      <c r="O88" s="78">
        <f t="shared" si="15"/>
        <v>0</v>
      </c>
    </row>
    <row r="89" spans="1:46">
      <c r="A89" s="37">
        <v>70</v>
      </c>
      <c r="B89" s="9">
        <v>3821103</v>
      </c>
      <c r="C89" s="3" t="s">
        <v>65</v>
      </c>
      <c r="D89" s="4"/>
      <c r="E89" s="4"/>
      <c r="F89" s="4"/>
      <c r="G89" s="78">
        <f t="shared" si="13"/>
        <v>0</v>
      </c>
      <c r="K89" s="78">
        <f t="shared" si="14"/>
        <v>0</v>
      </c>
      <c r="O89" s="78">
        <f t="shared" si="15"/>
        <v>0</v>
      </c>
    </row>
    <row r="90" spans="1:46">
      <c r="A90" s="37">
        <v>71</v>
      </c>
      <c r="B90" s="14">
        <v>3821120</v>
      </c>
      <c r="C90" s="13" t="s">
        <v>113</v>
      </c>
      <c r="D90" s="4"/>
      <c r="E90" s="4"/>
      <c r="F90" s="4"/>
      <c r="G90" s="78">
        <f t="shared" si="13"/>
        <v>0</v>
      </c>
      <c r="K90" s="78">
        <f t="shared" si="14"/>
        <v>0</v>
      </c>
      <c r="O90" s="78">
        <f t="shared" si="15"/>
        <v>0</v>
      </c>
    </row>
    <row r="91" spans="1:46" s="11" customFormat="1">
      <c r="A91" s="20"/>
      <c r="B91" s="20"/>
      <c r="C91" s="20" t="s">
        <v>66</v>
      </c>
      <c r="D91" s="20">
        <f>SUM(D88:D90)</f>
        <v>0</v>
      </c>
      <c r="E91" s="20">
        <f t="shared" ref="E91:O91" si="20">SUM(E88:E90)</f>
        <v>0</v>
      </c>
      <c r="F91" s="20">
        <f t="shared" si="20"/>
        <v>0</v>
      </c>
      <c r="G91" s="20">
        <f t="shared" si="20"/>
        <v>0</v>
      </c>
      <c r="H91" s="20">
        <f t="shared" si="20"/>
        <v>0</v>
      </c>
      <c r="I91" s="20">
        <f t="shared" si="20"/>
        <v>0</v>
      </c>
      <c r="J91" s="20">
        <f t="shared" si="20"/>
        <v>0</v>
      </c>
      <c r="K91" s="20">
        <f t="shared" si="20"/>
        <v>0</v>
      </c>
      <c r="L91" s="20">
        <f t="shared" si="20"/>
        <v>0</v>
      </c>
      <c r="M91" s="20">
        <f t="shared" si="20"/>
        <v>0</v>
      </c>
      <c r="N91" s="20">
        <f t="shared" si="20"/>
        <v>0</v>
      </c>
      <c r="O91" s="20">
        <f t="shared" si="20"/>
        <v>0</v>
      </c>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row>
    <row r="92" spans="1:46" s="48" customFormat="1">
      <c r="A92" s="49"/>
      <c r="B92" s="49"/>
      <c r="C92" s="49" t="s">
        <v>67</v>
      </c>
      <c r="D92" s="49">
        <f t="shared" ref="D92:O92" si="21">D91</f>
        <v>0</v>
      </c>
      <c r="E92" s="49">
        <f t="shared" si="21"/>
        <v>0</v>
      </c>
      <c r="F92" s="49">
        <f t="shared" si="21"/>
        <v>0</v>
      </c>
      <c r="G92" s="49">
        <f t="shared" si="21"/>
        <v>0</v>
      </c>
      <c r="H92" s="49">
        <f t="shared" si="21"/>
        <v>0</v>
      </c>
      <c r="I92" s="49">
        <f t="shared" si="21"/>
        <v>0</v>
      </c>
      <c r="J92" s="49">
        <f t="shared" si="21"/>
        <v>0</v>
      </c>
      <c r="K92" s="49">
        <f t="shared" si="21"/>
        <v>0</v>
      </c>
      <c r="L92" s="49">
        <f t="shared" si="21"/>
        <v>0</v>
      </c>
      <c r="M92" s="49">
        <f t="shared" si="21"/>
        <v>0</v>
      </c>
      <c r="N92" s="49">
        <f t="shared" si="21"/>
        <v>0</v>
      </c>
      <c r="O92" s="49">
        <f t="shared" si="21"/>
        <v>0</v>
      </c>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1:46" s="50" customFormat="1">
      <c r="A93" s="29"/>
      <c r="B93" s="29"/>
      <c r="C93" s="29" t="s">
        <v>68</v>
      </c>
      <c r="D93" s="29">
        <f>D24+D87+D92</f>
        <v>0</v>
      </c>
      <c r="E93" s="29">
        <f t="shared" ref="E93:O93" si="22">E24+E87+E92</f>
        <v>0</v>
      </c>
      <c r="F93" s="29">
        <f t="shared" si="22"/>
        <v>0</v>
      </c>
      <c r="G93" s="29">
        <f t="shared" si="22"/>
        <v>0</v>
      </c>
      <c r="H93" s="29">
        <f t="shared" si="22"/>
        <v>0</v>
      </c>
      <c r="I93" s="29">
        <f t="shared" si="22"/>
        <v>0</v>
      </c>
      <c r="J93" s="29">
        <f t="shared" si="22"/>
        <v>0</v>
      </c>
      <c r="K93" s="29">
        <f t="shared" si="22"/>
        <v>0</v>
      </c>
      <c r="L93" s="29">
        <f t="shared" si="22"/>
        <v>0</v>
      </c>
      <c r="M93" s="29">
        <f t="shared" si="22"/>
        <v>0</v>
      </c>
      <c r="N93" s="29">
        <f t="shared" si="22"/>
        <v>0</v>
      </c>
      <c r="O93" s="29">
        <f t="shared" si="22"/>
        <v>0</v>
      </c>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1:46">
      <c r="A94" s="9">
        <v>72</v>
      </c>
      <c r="B94" s="9">
        <v>4111201</v>
      </c>
      <c r="C94" s="3" t="s">
        <v>69</v>
      </c>
      <c r="D94" s="4"/>
      <c r="E94" s="4"/>
      <c r="F94" s="4"/>
      <c r="G94" s="78">
        <f t="shared" si="13"/>
        <v>0</v>
      </c>
      <c r="K94" s="78">
        <f t="shared" si="14"/>
        <v>0</v>
      </c>
      <c r="O94" s="78">
        <f t="shared" si="15"/>
        <v>0</v>
      </c>
    </row>
    <row r="95" spans="1:46">
      <c r="A95" s="9">
        <v>73</v>
      </c>
      <c r="B95" s="9">
        <v>4111317</v>
      </c>
      <c r="C95" s="3" t="s">
        <v>70</v>
      </c>
      <c r="D95" s="4"/>
      <c r="E95" s="4"/>
      <c r="F95" s="4"/>
      <c r="G95" s="78">
        <f t="shared" si="13"/>
        <v>0</v>
      </c>
      <c r="K95" s="78">
        <f t="shared" si="14"/>
        <v>0</v>
      </c>
      <c r="O95" s="78">
        <f t="shared" si="15"/>
        <v>0</v>
      </c>
    </row>
    <row r="96" spans="1:46" s="11" customFormat="1">
      <c r="A96" s="20"/>
      <c r="B96" s="20"/>
      <c r="C96" s="20" t="s">
        <v>71</v>
      </c>
      <c r="D96" s="20">
        <f t="shared" ref="D96:O96" si="23">SUM(D94:D95)</f>
        <v>0</v>
      </c>
      <c r="E96" s="20">
        <f t="shared" si="23"/>
        <v>0</v>
      </c>
      <c r="F96" s="20">
        <f t="shared" si="23"/>
        <v>0</v>
      </c>
      <c r="G96" s="20">
        <f t="shared" si="23"/>
        <v>0</v>
      </c>
      <c r="H96" s="20">
        <f t="shared" si="23"/>
        <v>0</v>
      </c>
      <c r="I96" s="20">
        <f t="shared" si="23"/>
        <v>0</v>
      </c>
      <c r="J96" s="20">
        <f t="shared" si="23"/>
        <v>0</v>
      </c>
      <c r="K96" s="20">
        <f t="shared" si="23"/>
        <v>0</v>
      </c>
      <c r="L96" s="20">
        <f t="shared" si="23"/>
        <v>0</v>
      </c>
      <c r="M96" s="20">
        <f t="shared" si="23"/>
        <v>0</v>
      </c>
      <c r="N96" s="20">
        <f t="shared" si="23"/>
        <v>0</v>
      </c>
      <c r="O96" s="20">
        <f t="shared" si="23"/>
        <v>0</v>
      </c>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row>
    <row r="97" spans="1:46">
      <c r="A97" s="14">
        <v>74</v>
      </c>
      <c r="B97" s="14">
        <v>4112101</v>
      </c>
      <c r="C97" s="13" t="s">
        <v>114</v>
      </c>
      <c r="D97" s="4"/>
      <c r="E97" s="4"/>
      <c r="F97" s="4"/>
      <c r="G97" s="78">
        <f t="shared" si="13"/>
        <v>0</v>
      </c>
      <c r="K97" s="78">
        <f t="shared" si="14"/>
        <v>0</v>
      </c>
      <c r="O97" s="78">
        <f t="shared" si="15"/>
        <v>0</v>
      </c>
    </row>
    <row r="98" spans="1:46">
      <c r="A98" s="37">
        <v>75</v>
      </c>
      <c r="B98" s="9">
        <v>4112202</v>
      </c>
      <c r="C98" s="3" t="s">
        <v>72</v>
      </c>
      <c r="D98" s="4"/>
      <c r="E98" s="4"/>
      <c r="F98" s="4"/>
      <c r="G98" s="78">
        <f t="shared" si="13"/>
        <v>0</v>
      </c>
      <c r="K98" s="78">
        <f t="shared" si="14"/>
        <v>0</v>
      </c>
      <c r="O98" s="78">
        <f t="shared" si="15"/>
        <v>0</v>
      </c>
    </row>
    <row r="99" spans="1:46">
      <c r="A99" s="37">
        <v>76</v>
      </c>
      <c r="B99" s="14">
        <v>4112303</v>
      </c>
      <c r="C99" s="13" t="s">
        <v>116</v>
      </c>
      <c r="D99" s="4"/>
      <c r="E99" s="4"/>
      <c r="F99" s="4"/>
      <c r="G99" s="78">
        <f t="shared" si="13"/>
        <v>0</v>
      </c>
      <c r="K99" s="78">
        <f t="shared" si="14"/>
        <v>0</v>
      </c>
      <c r="O99" s="78">
        <f t="shared" si="15"/>
        <v>0</v>
      </c>
    </row>
    <row r="100" spans="1:46">
      <c r="A100" s="37">
        <v>77</v>
      </c>
      <c r="B100" s="9">
        <v>4112306</v>
      </c>
      <c r="C100" s="3" t="s">
        <v>73</v>
      </c>
      <c r="D100" s="4"/>
      <c r="E100" s="4"/>
      <c r="F100" s="4"/>
      <c r="G100" s="78">
        <f t="shared" si="13"/>
        <v>0</v>
      </c>
      <c r="K100" s="78">
        <f t="shared" si="14"/>
        <v>0</v>
      </c>
      <c r="O100" s="78">
        <f t="shared" si="15"/>
        <v>0</v>
      </c>
    </row>
    <row r="101" spans="1:46">
      <c r="A101" s="37">
        <v>78</v>
      </c>
      <c r="B101" s="9">
        <v>4112310</v>
      </c>
      <c r="C101" s="3" t="s">
        <v>74</v>
      </c>
      <c r="D101" s="4"/>
      <c r="E101" s="4"/>
      <c r="F101" s="4"/>
      <c r="G101" s="78">
        <f t="shared" si="13"/>
        <v>0</v>
      </c>
      <c r="K101" s="78">
        <f t="shared" si="14"/>
        <v>0</v>
      </c>
      <c r="O101" s="78">
        <f t="shared" si="15"/>
        <v>0</v>
      </c>
    </row>
    <row r="102" spans="1:46">
      <c r="A102" s="37">
        <v>79</v>
      </c>
      <c r="B102" s="9">
        <v>4112314</v>
      </c>
      <c r="C102" s="3" t="s">
        <v>75</v>
      </c>
      <c r="D102" s="4"/>
      <c r="E102" s="4"/>
      <c r="F102" s="4"/>
      <c r="G102" s="78">
        <f t="shared" si="13"/>
        <v>0</v>
      </c>
      <c r="K102" s="78">
        <f t="shared" si="14"/>
        <v>0</v>
      </c>
      <c r="O102" s="78">
        <f t="shared" si="15"/>
        <v>0</v>
      </c>
    </row>
    <row r="103" spans="1:46">
      <c r="A103" s="37">
        <v>80</v>
      </c>
      <c r="B103" s="9">
        <v>4112316</v>
      </c>
      <c r="C103" s="69" t="s">
        <v>58</v>
      </c>
      <c r="D103" s="4"/>
      <c r="E103" s="4"/>
      <c r="F103" s="4"/>
      <c r="G103" s="78">
        <f t="shared" si="13"/>
        <v>0</v>
      </c>
      <c r="K103" s="78">
        <f t="shared" si="14"/>
        <v>0</v>
      </c>
      <c r="O103" s="78">
        <f t="shared" si="15"/>
        <v>0</v>
      </c>
    </row>
    <row r="104" spans="1:46" s="11" customFormat="1">
      <c r="A104" s="20"/>
      <c r="B104" s="20"/>
      <c r="C104" s="20" t="s">
        <v>77</v>
      </c>
      <c r="D104" s="20">
        <f>SUM(D97:D103)</f>
        <v>0</v>
      </c>
      <c r="E104" s="20">
        <f t="shared" ref="E104:O104" si="24">SUM(E97:E103)</f>
        <v>0</v>
      </c>
      <c r="F104" s="20">
        <f t="shared" si="24"/>
        <v>0</v>
      </c>
      <c r="G104" s="20">
        <f t="shared" si="24"/>
        <v>0</v>
      </c>
      <c r="H104" s="20">
        <f t="shared" si="24"/>
        <v>0</v>
      </c>
      <c r="I104" s="20">
        <f t="shared" si="24"/>
        <v>0</v>
      </c>
      <c r="J104" s="20">
        <f t="shared" si="24"/>
        <v>0</v>
      </c>
      <c r="K104" s="20">
        <f t="shared" si="24"/>
        <v>0</v>
      </c>
      <c r="L104" s="20">
        <f t="shared" si="24"/>
        <v>0</v>
      </c>
      <c r="M104" s="20">
        <f t="shared" si="24"/>
        <v>0</v>
      </c>
      <c r="N104" s="20">
        <f t="shared" si="24"/>
        <v>0</v>
      </c>
      <c r="O104" s="20">
        <f t="shared" si="24"/>
        <v>0</v>
      </c>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1:46">
      <c r="A105" s="24">
        <v>81</v>
      </c>
      <c r="B105" s="24">
        <v>4113301</v>
      </c>
      <c r="C105" s="4" t="s">
        <v>78</v>
      </c>
      <c r="D105" s="4"/>
      <c r="E105" s="4"/>
      <c r="F105" s="4"/>
      <c r="G105" s="78">
        <f t="shared" si="13"/>
        <v>0</v>
      </c>
      <c r="K105" s="78">
        <f t="shared" si="14"/>
        <v>0</v>
      </c>
      <c r="O105" s="78">
        <f t="shared" si="15"/>
        <v>0</v>
      </c>
    </row>
    <row r="106" spans="1:46" s="11" customFormat="1">
      <c r="A106" s="20"/>
      <c r="B106" s="20"/>
      <c r="C106" s="20" t="s">
        <v>79</v>
      </c>
      <c r="D106" s="20">
        <f t="shared" ref="D106:O106" si="25">D105</f>
        <v>0</v>
      </c>
      <c r="E106" s="20">
        <f t="shared" si="25"/>
        <v>0</v>
      </c>
      <c r="F106" s="20">
        <f t="shared" si="25"/>
        <v>0</v>
      </c>
      <c r="G106" s="20">
        <f t="shared" si="25"/>
        <v>0</v>
      </c>
      <c r="H106" s="20">
        <f t="shared" si="25"/>
        <v>0</v>
      </c>
      <c r="I106" s="20">
        <f t="shared" si="25"/>
        <v>0</v>
      </c>
      <c r="J106" s="20">
        <f t="shared" si="25"/>
        <v>0</v>
      </c>
      <c r="K106" s="20">
        <f t="shared" si="25"/>
        <v>0</v>
      </c>
      <c r="L106" s="20">
        <f t="shared" si="25"/>
        <v>0</v>
      </c>
      <c r="M106" s="20">
        <f t="shared" si="25"/>
        <v>0</v>
      </c>
      <c r="N106" s="20">
        <f t="shared" si="25"/>
        <v>0</v>
      </c>
      <c r="O106" s="20">
        <f t="shared" si="25"/>
        <v>0</v>
      </c>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1:46">
      <c r="A107" s="24">
        <v>82</v>
      </c>
      <c r="B107" s="24">
        <v>4141101</v>
      </c>
      <c r="C107" s="4" t="s">
        <v>80</v>
      </c>
      <c r="D107" s="4"/>
      <c r="E107" s="4"/>
      <c r="F107" s="4"/>
      <c r="G107" s="78">
        <f t="shared" si="13"/>
        <v>0</v>
      </c>
      <c r="K107" s="78">
        <f t="shared" si="14"/>
        <v>0</v>
      </c>
      <c r="O107" s="78">
        <f t="shared" si="15"/>
        <v>0</v>
      </c>
    </row>
    <row r="108" spans="1:46" s="11" customFormat="1">
      <c r="A108" s="20"/>
      <c r="B108" s="20"/>
      <c r="C108" s="20" t="s">
        <v>81</v>
      </c>
      <c r="D108" s="20">
        <f t="shared" ref="D108:O108" si="26">D107</f>
        <v>0</v>
      </c>
      <c r="E108" s="20">
        <f t="shared" si="26"/>
        <v>0</v>
      </c>
      <c r="F108" s="20">
        <f t="shared" si="26"/>
        <v>0</v>
      </c>
      <c r="G108" s="20">
        <f t="shared" si="26"/>
        <v>0</v>
      </c>
      <c r="H108" s="20">
        <f t="shared" si="26"/>
        <v>0</v>
      </c>
      <c r="I108" s="20">
        <f t="shared" si="26"/>
        <v>0</v>
      </c>
      <c r="J108" s="20">
        <f t="shared" si="26"/>
        <v>0</v>
      </c>
      <c r="K108" s="20">
        <f t="shared" si="26"/>
        <v>0</v>
      </c>
      <c r="L108" s="20">
        <f t="shared" si="26"/>
        <v>0</v>
      </c>
      <c r="M108" s="20">
        <f t="shared" si="26"/>
        <v>0</v>
      </c>
      <c r="N108" s="20">
        <f t="shared" si="26"/>
        <v>0</v>
      </c>
      <c r="O108" s="20">
        <f t="shared" si="26"/>
        <v>0</v>
      </c>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row>
    <row r="109" spans="1:46">
      <c r="A109" s="23"/>
      <c r="B109" s="23"/>
      <c r="C109" s="23" t="s">
        <v>82</v>
      </c>
      <c r="D109" s="47">
        <f>D96+D104+D106+D108</f>
        <v>0</v>
      </c>
      <c r="E109" s="47">
        <f t="shared" ref="E109:O109" si="27">E96+E104+E106+E108</f>
        <v>0</v>
      </c>
      <c r="F109" s="47">
        <f t="shared" si="27"/>
        <v>0</v>
      </c>
      <c r="G109" s="47">
        <f t="shared" si="27"/>
        <v>0</v>
      </c>
      <c r="H109" s="47">
        <f t="shared" si="27"/>
        <v>0</v>
      </c>
      <c r="I109" s="47">
        <f t="shared" si="27"/>
        <v>0</v>
      </c>
      <c r="J109" s="47">
        <f t="shared" si="27"/>
        <v>0</v>
      </c>
      <c r="K109" s="47">
        <f t="shared" si="27"/>
        <v>0</v>
      </c>
      <c r="L109" s="47">
        <f t="shared" si="27"/>
        <v>0</v>
      </c>
      <c r="M109" s="47">
        <f t="shared" si="27"/>
        <v>0</v>
      </c>
      <c r="N109" s="47">
        <f t="shared" si="27"/>
        <v>0</v>
      </c>
      <c r="O109" s="47">
        <f t="shared" si="27"/>
        <v>0</v>
      </c>
    </row>
    <row r="110" spans="1:46" s="50" customFormat="1">
      <c r="A110" s="29"/>
      <c r="B110" s="29"/>
      <c r="C110" s="29" t="s">
        <v>83</v>
      </c>
      <c r="D110" s="29">
        <f t="shared" ref="D110:O110" si="28">D109</f>
        <v>0</v>
      </c>
      <c r="E110" s="29">
        <f t="shared" si="28"/>
        <v>0</v>
      </c>
      <c r="F110" s="29">
        <f t="shared" si="28"/>
        <v>0</v>
      </c>
      <c r="G110" s="29">
        <f t="shared" si="28"/>
        <v>0</v>
      </c>
      <c r="H110" s="29">
        <f t="shared" si="28"/>
        <v>0</v>
      </c>
      <c r="I110" s="29">
        <f t="shared" si="28"/>
        <v>0</v>
      </c>
      <c r="J110" s="29">
        <f t="shared" si="28"/>
        <v>0</v>
      </c>
      <c r="K110" s="29">
        <f t="shared" si="28"/>
        <v>0</v>
      </c>
      <c r="L110" s="29">
        <f t="shared" si="28"/>
        <v>0</v>
      </c>
      <c r="M110" s="29">
        <f t="shared" si="28"/>
        <v>0</v>
      </c>
      <c r="N110" s="29">
        <f t="shared" si="28"/>
        <v>0</v>
      </c>
      <c r="O110" s="29">
        <f t="shared" si="28"/>
        <v>0</v>
      </c>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row>
    <row r="111" spans="1:46" s="58" customFormat="1">
      <c r="A111" s="31"/>
      <c r="B111" s="31"/>
      <c r="C111" s="31" t="s">
        <v>96</v>
      </c>
      <c r="D111" s="31">
        <f>D93+D110</f>
        <v>0</v>
      </c>
      <c r="E111" s="31">
        <f t="shared" ref="E111:O111" si="29">E93+E110</f>
        <v>0</v>
      </c>
      <c r="F111" s="31">
        <f t="shared" si="29"/>
        <v>0</v>
      </c>
      <c r="G111" s="31">
        <f t="shared" si="29"/>
        <v>0</v>
      </c>
      <c r="H111" s="31">
        <f t="shared" si="29"/>
        <v>0</v>
      </c>
      <c r="I111" s="31">
        <f t="shared" si="29"/>
        <v>0</v>
      </c>
      <c r="J111" s="31">
        <f t="shared" si="29"/>
        <v>0</v>
      </c>
      <c r="K111" s="31">
        <f t="shared" si="29"/>
        <v>0</v>
      </c>
      <c r="L111" s="31">
        <f t="shared" si="29"/>
        <v>0</v>
      </c>
      <c r="M111" s="31">
        <f t="shared" si="29"/>
        <v>0</v>
      </c>
      <c r="N111" s="31">
        <f t="shared" si="29"/>
        <v>0</v>
      </c>
      <c r="O111" s="31">
        <f t="shared" si="29"/>
        <v>0</v>
      </c>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row>
    <row r="112" spans="1:46">
      <c r="A112" s="9">
        <v>83</v>
      </c>
      <c r="B112" s="9">
        <v>4113101</v>
      </c>
      <c r="C112" s="3" t="s">
        <v>84</v>
      </c>
      <c r="D112" s="4"/>
      <c r="E112" s="4"/>
      <c r="F112" s="4"/>
      <c r="G112" s="78">
        <f t="shared" si="13"/>
        <v>0</v>
      </c>
      <c r="K112" s="78">
        <f t="shared" si="14"/>
        <v>0</v>
      </c>
      <c r="O112" s="78">
        <f t="shared" si="15"/>
        <v>0</v>
      </c>
    </row>
    <row r="113" spans="1:46">
      <c r="A113" s="9">
        <v>84</v>
      </c>
      <c r="B113" s="9">
        <v>3211109</v>
      </c>
      <c r="C113" s="3" t="s">
        <v>85</v>
      </c>
      <c r="D113" s="4"/>
      <c r="E113" s="4"/>
      <c r="F113" s="4"/>
      <c r="G113" s="78">
        <f t="shared" si="13"/>
        <v>0</v>
      </c>
      <c r="K113" s="78">
        <f t="shared" si="14"/>
        <v>0</v>
      </c>
      <c r="O113" s="78">
        <f t="shared" si="15"/>
        <v>0</v>
      </c>
    </row>
    <row r="114" spans="1:46">
      <c r="A114" s="20"/>
      <c r="B114" s="20"/>
      <c r="C114" s="20" t="s">
        <v>86</v>
      </c>
      <c r="D114" s="20">
        <f t="shared" ref="D114:O114" si="30">SUM(D112:D113)</f>
        <v>0</v>
      </c>
      <c r="E114" s="20">
        <f t="shared" si="30"/>
        <v>0</v>
      </c>
      <c r="F114" s="20">
        <f t="shared" si="30"/>
        <v>0</v>
      </c>
      <c r="G114" s="20">
        <f t="shared" si="30"/>
        <v>0</v>
      </c>
      <c r="H114" s="20">
        <f t="shared" si="30"/>
        <v>0</v>
      </c>
      <c r="I114" s="20">
        <f t="shared" si="30"/>
        <v>0</v>
      </c>
      <c r="J114" s="20">
        <f t="shared" si="30"/>
        <v>0</v>
      </c>
      <c r="K114" s="20">
        <f t="shared" si="30"/>
        <v>0</v>
      </c>
      <c r="L114" s="20">
        <f t="shared" si="30"/>
        <v>0</v>
      </c>
      <c r="M114" s="20">
        <f t="shared" si="30"/>
        <v>0</v>
      </c>
      <c r="N114" s="20">
        <f t="shared" si="30"/>
        <v>0</v>
      </c>
      <c r="O114" s="20">
        <f t="shared" si="30"/>
        <v>0</v>
      </c>
    </row>
    <row r="115" spans="1:46" s="5" customFormat="1">
      <c r="A115" s="4"/>
      <c r="B115" s="4"/>
      <c r="C115" s="4" t="s">
        <v>87</v>
      </c>
      <c r="D115" s="4"/>
      <c r="E115" s="4"/>
      <c r="F115" s="4"/>
      <c r="G115" s="78">
        <f t="shared" si="13"/>
        <v>0</v>
      </c>
      <c r="H115" s="4"/>
      <c r="I115" s="4"/>
      <c r="J115" s="4"/>
      <c r="K115" s="78">
        <f t="shared" si="14"/>
        <v>0</v>
      </c>
      <c r="L115" s="4"/>
      <c r="M115" s="4"/>
      <c r="N115" s="4"/>
      <c r="O115" s="78">
        <f t="shared" si="15"/>
        <v>0</v>
      </c>
    </row>
    <row r="116" spans="1:46">
      <c r="A116" s="9">
        <v>85</v>
      </c>
      <c r="B116" s="9">
        <v>4113101</v>
      </c>
      <c r="C116" s="3" t="s">
        <v>84</v>
      </c>
      <c r="D116" s="4"/>
      <c r="E116" s="4"/>
      <c r="F116" s="4"/>
      <c r="G116" s="78">
        <f t="shared" si="13"/>
        <v>0</v>
      </c>
      <c r="K116" s="78">
        <f t="shared" si="14"/>
        <v>0</v>
      </c>
      <c r="O116" s="78">
        <f t="shared" si="15"/>
        <v>0</v>
      </c>
    </row>
    <row r="117" spans="1:46">
      <c r="A117" s="9">
        <v>86</v>
      </c>
      <c r="B117" s="9">
        <v>3211109</v>
      </c>
      <c r="C117" s="3" t="s">
        <v>85</v>
      </c>
      <c r="D117" s="4"/>
      <c r="E117" s="4"/>
      <c r="F117" s="4"/>
      <c r="G117" s="78">
        <f t="shared" si="13"/>
        <v>0</v>
      </c>
      <c r="K117" s="78">
        <f t="shared" si="14"/>
        <v>0</v>
      </c>
      <c r="O117" s="78">
        <f t="shared" si="15"/>
        <v>0</v>
      </c>
    </row>
    <row r="118" spans="1:46">
      <c r="A118" s="9">
        <v>87</v>
      </c>
      <c r="B118" s="9">
        <v>3221106</v>
      </c>
      <c r="C118" s="3" t="s">
        <v>88</v>
      </c>
      <c r="D118" s="4"/>
      <c r="E118" s="4"/>
      <c r="F118" s="4"/>
      <c r="G118" s="78">
        <f t="shared" si="13"/>
        <v>0</v>
      </c>
      <c r="K118" s="78">
        <f t="shared" si="14"/>
        <v>0</v>
      </c>
      <c r="O118" s="78">
        <f t="shared" si="15"/>
        <v>0</v>
      </c>
    </row>
    <row r="119" spans="1:46">
      <c r="A119" s="20"/>
      <c r="B119" s="20"/>
      <c r="C119" s="20" t="s">
        <v>87</v>
      </c>
      <c r="D119" s="20">
        <f t="shared" ref="D119:O119" si="31">SUM(D116:D118)</f>
        <v>0</v>
      </c>
      <c r="E119" s="20">
        <f t="shared" si="31"/>
        <v>0</v>
      </c>
      <c r="F119" s="20">
        <f t="shared" si="31"/>
        <v>0</v>
      </c>
      <c r="G119" s="20">
        <f t="shared" si="31"/>
        <v>0</v>
      </c>
      <c r="H119" s="20">
        <f t="shared" si="31"/>
        <v>0</v>
      </c>
      <c r="I119" s="20">
        <f t="shared" si="31"/>
        <v>0</v>
      </c>
      <c r="J119" s="20">
        <f t="shared" si="31"/>
        <v>0</v>
      </c>
      <c r="K119" s="20">
        <f t="shared" si="31"/>
        <v>0</v>
      </c>
      <c r="L119" s="20">
        <f t="shared" si="31"/>
        <v>0</v>
      </c>
      <c r="M119" s="20">
        <f t="shared" si="31"/>
        <v>0</v>
      </c>
      <c r="N119" s="20">
        <f t="shared" si="31"/>
        <v>0</v>
      </c>
      <c r="O119" s="20">
        <f t="shared" si="31"/>
        <v>0</v>
      </c>
    </row>
    <row r="120" spans="1:46" s="58" customFormat="1">
      <c r="A120" s="31"/>
      <c r="B120" s="31"/>
      <c r="C120" s="31" t="s">
        <v>89</v>
      </c>
      <c r="D120" s="31">
        <f t="shared" ref="D120:O120" si="32">D114+D119</f>
        <v>0</v>
      </c>
      <c r="E120" s="31">
        <f t="shared" si="32"/>
        <v>0</v>
      </c>
      <c r="F120" s="31">
        <f t="shared" si="32"/>
        <v>0</v>
      </c>
      <c r="G120" s="31">
        <f t="shared" si="32"/>
        <v>0</v>
      </c>
      <c r="H120" s="31">
        <f t="shared" si="32"/>
        <v>0</v>
      </c>
      <c r="I120" s="31">
        <f t="shared" si="32"/>
        <v>0</v>
      </c>
      <c r="J120" s="31">
        <f t="shared" si="32"/>
        <v>0</v>
      </c>
      <c r="K120" s="31">
        <f t="shared" si="32"/>
        <v>0</v>
      </c>
      <c r="L120" s="31">
        <f t="shared" si="32"/>
        <v>0</v>
      </c>
      <c r="M120" s="31">
        <f t="shared" si="32"/>
        <v>0</v>
      </c>
      <c r="N120" s="31">
        <f t="shared" si="32"/>
        <v>0</v>
      </c>
      <c r="O120" s="31">
        <f t="shared" si="32"/>
        <v>0</v>
      </c>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row>
    <row r="121" spans="1:46" s="11" customFormat="1">
      <c r="A121" s="164" t="s">
        <v>135</v>
      </c>
      <c r="B121" s="165"/>
      <c r="C121" s="166"/>
      <c r="D121" s="150">
        <f>D111+D120</f>
        <v>0</v>
      </c>
      <c r="E121" s="150">
        <f t="shared" ref="E121:O121" si="33">E111+E120</f>
        <v>0</v>
      </c>
      <c r="F121" s="150">
        <f t="shared" si="33"/>
        <v>0</v>
      </c>
      <c r="G121" s="150">
        <f t="shared" si="33"/>
        <v>0</v>
      </c>
      <c r="H121" s="150">
        <f t="shared" si="33"/>
        <v>0</v>
      </c>
      <c r="I121" s="150">
        <f t="shared" si="33"/>
        <v>0</v>
      </c>
      <c r="J121" s="150">
        <f t="shared" si="33"/>
        <v>0</v>
      </c>
      <c r="K121" s="150">
        <f t="shared" si="33"/>
        <v>0</v>
      </c>
      <c r="L121" s="150">
        <f t="shared" si="33"/>
        <v>0</v>
      </c>
      <c r="M121" s="150">
        <f t="shared" si="33"/>
        <v>0</v>
      </c>
      <c r="N121" s="150">
        <f t="shared" si="33"/>
        <v>0</v>
      </c>
      <c r="O121" s="150">
        <f t="shared" si="33"/>
        <v>0</v>
      </c>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row>
    <row r="122" spans="1:46" s="5" customFormat="1">
      <c r="A122" s="2"/>
      <c r="B122" s="2"/>
      <c r="C122" s="2"/>
      <c r="D122" s="2"/>
      <c r="E122" s="2"/>
      <c r="F122" s="2"/>
      <c r="G122" s="2"/>
      <c r="H122" s="2"/>
      <c r="I122" s="2"/>
      <c r="J122" s="2"/>
      <c r="K122" s="2"/>
      <c r="L122" s="2"/>
      <c r="M122" s="2"/>
      <c r="N122" s="2"/>
      <c r="O122" s="2"/>
    </row>
    <row r="123" spans="1:46" s="5" customFormat="1">
      <c r="A123" s="2"/>
      <c r="B123" s="2"/>
      <c r="C123" s="2"/>
      <c r="D123" s="2"/>
      <c r="E123" s="2"/>
      <c r="F123" s="2"/>
      <c r="G123" s="2"/>
      <c r="H123" s="2"/>
      <c r="I123" s="2"/>
      <c r="J123" s="2"/>
      <c r="K123" s="2"/>
      <c r="L123" s="2"/>
      <c r="M123" s="2"/>
      <c r="N123" s="2"/>
      <c r="O123" s="2"/>
    </row>
    <row r="124" spans="1:46" s="5" customFormat="1">
      <c r="A124" s="2"/>
      <c r="B124" s="2"/>
      <c r="C124" s="2"/>
      <c r="D124" s="2"/>
      <c r="E124" s="2"/>
      <c r="F124" s="2"/>
      <c r="G124" s="2"/>
      <c r="H124" s="2"/>
      <c r="I124" s="2"/>
      <c r="J124" s="2"/>
      <c r="K124" s="2"/>
      <c r="L124" s="2"/>
      <c r="M124" s="2"/>
      <c r="N124" s="2"/>
      <c r="O124" s="2"/>
    </row>
    <row r="125" spans="1:46" s="5" customFormat="1">
      <c r="A125" s="2"/>
      <c r="B125" s="2"/>
      <c r="C125" s="2"/>
      <c r="D125" s="2"/>
      <c r="E125" s="2"/>
      <c r="F125" s="2"/>
      <c r="G125" s="2"/>
      <c r="H125" s="2"/>
      <c r="I125" s="2"/>
      <c r="J125" s="2"/>
      <c r="K125" s="2"/>
      <c r="L125" s="2"/>
      <c r="M125" s="2"/>
      <c r="N125" s="2"/>
      <c r="O125" s="2"/>
    </row>
    <row r="126" spans="1:46" s="5" customFormat="1">
      <c r="A126" s="2"/>
      <c r="B126" s="2"/>
      <c r="C126" s="2"/>
      <c r="D126" s="2"/>
      <c r="E126" s="2"/>
      <c r="F126" s="2"/>
      <c r="G126" s="2"/>
      <c r="H126" s="2"/>
      <c r="I126" s="2"/>
      <c r="J126" s="2"/>
      <c r="K126" s="2"/>
      <c r="L126" s="2"/>
      <c r="M126" s="2"/>
      <c r="N126" s="2"/>
      <c r="O126" s="2"/>
    </row>
    <row r="127" spans="1:46" s="5" customFormat="1">
      <c r="A127" s="2"/>
      <c r="B127" s="2"/>
      <c r="C127" s="2"/>
      <c r="D127" s="2"/>
      <c r="E127" s="2"/>
      <c r="F127" s="2"/>
      <c r="G127" s="2"/>
      <c r="H127" s="2"/>
      <c r="I127" s="2"/>
      <c r="J127" s="2"/>
      <c r="K127" s="2"/>
      <c r="L127" s="2"/>
      <c r="M127" s="2"/>
      <c r="N127" s="2"/>
      <c r="O127" s="2"/>
    </row>
    <row r="128" spans="1:46" s="5" customFormat="1">
      <c r="A128" s="2"/>
      <c r="B128" s="2"/>
      <c r="C128" s="2"/>
      <c r="D128" s="2"/>
      <c r="E128" s="2"/>
      <c r="F128" s="2"/>
      <c r="G128" s="2"/>
      <c r="H128" s="2"/>
      <c r="I128" s="2"/>
      <c r="J128" s="2"/>
      <c r="K128" s="2"/>
      <c r="L128" s="2"/>
      <c r="M128" s="2"/>
      <c r="N128" s="2"/>
      <c r="O128" s="2"/>
    </row>
    <row r="129" spans="1:15" s="5" customFormat="1">
      <c r="A129" s="2"/>
      <c r="B129" s="2"/>
      <c r="C129" s="2"/>
      <c r="D129" s="2"/>
      <c r="E129" s="2"/>
      <c r="F129" s="2"/>
      <c r="G129" s="2"/>
      <c r="H129" s="2"/>
      <c r="I129" s="2"/>
      <c r="J129" s="2"/>
      <c r="K129" s="2"/>
      <c r="L129" s="2"/>
      <c r="M129" s="2"/>
      <c r="N129" s="2"/>
      <c r="O129" s="2"/>
    </row>
    <row r="130" spans="1:15" s="5" customFormat="1">
      <c r="A130" s="2"/>
      <c r="B130" s="2"/>
      <c r="C130" s="2"/>
      <c r="D130" s="2"/>
      <c r="E130" s="2"/>
      <c r="F130" s="2"/>
      <c r="G130" s="2"/>
      <c r="H130" s="2"/>
      <c r="I130" s="2"/>
      <c r="J130" s="2"/>
      <c r="K130" s="2"/>
      <c r="L130" s="2"/>
      <c r="M130" s="2"/>
      <c r="N130" s="2"/>
      <c r="O130" s="2"/>
    </row>
    <row r="131" spans="1:15" s="5" customFormat="1">
      <c r="A131" s="2"/>
      <c r="B131" s="2"/>
      <c r="C131" s="2"/>
      <c r="D131" s="2"/>
      <c r="E131" s="2"/>
      <c r="F131" s="2"/>
      <c r="G131" s="2"/>
      <c r="H131" s="2"/>
      <c r="I131" s="2"/>
      <c r="J131" s="2"/>
      <c r="K131" s="2"/>
      <c r="L131" s="2"/>
      <c r="M131" s="2"/>
      <c r="N131" s="2"/>
      <c r="O131" s="2"/>
    </row>
    <row r="132" spans="1:15" s="5" customFormat="1">
      <c r="A132" s="2"/>
      <c r="B132" s="2"/>
      <c r="C132" s="2"/>
      <c r="D132" s="2"/>
      <c r="E132" s="2"/>
      <c r="F132" s="2"/>
      <c r="G132" s="2"/>
      <c r="H132" s="2"/>
      <c r="I132" s="2"/>
      <c r="J132" s="2"/>
      <c r="K132" s="2"/>
      <c r="L132" s="2"/>
      <c r="M132" s="2"/>
      <c r="N132" s="2"/>
      <c r="O132" s="2"/>
    </row>
    <row r="133" spans="1:15" s="5" customFormat="1">
      <c r="A133" s="2"/>
      <c r="B133" s="2"/>
      <c r="C133" s="2"/>
      <c r="D133" s="2"/>
      <c r="E133" s="2"/>
      <c r="F133" s="2"/>
      <c r="G133" s="2"/>
      <c r="H133" s="2"/>
      <c r="I133" s="2"/>
      <c r="J133" s="2"/>
      <c r="K133" s="2"/>
      <c r="L133" s="2"/>
      <c r="M133" s="2"/>
      <c r="N133" s="2"/>
      <c r="O133" s="2"/>
    </row>
    <row r="134" spans="1:15" s="5" customFormat="1">
      <c r="A134" s="2"/>
      <c r="B134" s="2"/>
      <c r="C134" s="2"/>
      <c r="D134" s="2"/>
      <c r="E134" s="2"/>
      <c r="F134" s="2"/>
      <c r="G134" s="2"/>
      <c r="H134" s="2"/>
      <c r="I134" s="2"/>
      <c r="J134" s="2"/>
      <c r="K134" s="2"/>
      <c r="L134" s="2"/>
      <c r="M134" s="2"/>
      <c r="N134" s="2"/>
      <c r="O134" s="2"/>
    </row>
    <row r="135" spans="1:15" s="5" customFormat="1">
      <c r="A135" s="2"/>
      <c r="B135" s="2"/>
      <c r="C135" s="2"/>
      <c r="D135" s="2"/>
      <c r="E135" s="2"/>
      <c r="F135" s="2"/>
      <c r="G135" s="2"/>
      <c r="H135" s="2"/>
      <c r="I135" s="2"/>
      <c r="J135" s="2"/>
      <c r="K135" s="2"/>
      <c r="L135" s="2"/>
      <c r="M135" s="2"/>
      <c r="N135" s="2"/>
      <c r="O135" s="2"/>
    </row>
    <row r="136" spans="1:15" s="5" customFormat="1">
      <c r="A136" s="2"/>
      <c r="B136" s="2"/>
      <c r="C136" s="2"/>
      <c r="D136" s="2"/>
      <c r="E136" s="2"/>
      <c r="F136" s="2"/>
      <c r="G136" s="2"/>
      <c r="H136" s="2"/>
      <c r="I136" s="2"/>
      <c r="J136" s="2"/>
      <c r="K136" s="2"/>
      <c r="L136" s="2"/>
      <c r="M136" s="2"/>
      <c r="N136" s="2"/>
      <c r="O136" s="2"/>
    </row>
    <row r="137" spans="1:15" s="5" customFormat="1">
      <c r="A137" s="2"/>
      <c r="B137" s="2"/>
      <c r="C137" s="2"/>
      <c r="D137" s="2"/>
      <c r="E137" s="2"/>
      <c r="F137" s="2"/>
      <c r="G137" s="2"/>
      <c r="H137" s="2"/>
      <c r="I137" s="2"/>
      <c r="J137" s="2"/>
      <c r="K137" s="2"/>
      <c r="L137" s="2"/>
      <c r="M137" s="2"/>
      <c r="N137" s="2"/>
      <c r="O137" s="2"/>
    </row>
    <row r="138" spans="1:15" s="5" customFormat="1">
      <c r="A138" s="2"/>
      <c r="B138" s="2"/>
      <c r="C138" s="2"/>
      <c r="D138" s="2"/>
      <c r="E138" s="2"/>
      <c r="F138" s="2"/>
      <c r="G138" s="2"/>
      <c r="H138" s="2"/>
      <c r="I138" s="2"/>
      <c r="J138" s="2"/>
      <c r="K138" s="2"/>
      <c r="L138" s="2"/>
      <c r="M138" s="2"/>
      <c r="N138" s="2"/>
      <c r="O138" s="2"/>
    </row>
    <row r="139" spans="1:15" s="5" customFormat="1">
      <c r="A139" s="2"/>
      <c r="B139" s="2"/>
      <c r="C139" s="2"/>
      <c r="D139" s="2"/>
      <c r="E139" s="2"/>
      <c r="F139" s="2"/>
      <c r="G139" s="2"/>
      <c r="H139" s="2"/>
      <c r="I139" s="2"/>
      <c r="J139" s="2"/>
      <c r="K139" s="2"/>
      <c r="L139" s="2"/>
      <c r="M139" s="2"/>
      <c r="N139" s="2"/>
      <c r="O139" s="2"/>
    </row>
    <row r="140" spans="1:15" s="5" customFormat="1">
      <c r="A140" s="2"/>
      <c r="B140" s="2"/>
      <c r="C140" s="2"/>
      <c r="D140" s="2"/>
      <c r="E140" s="2"/>
      <c r="F140" s="2"/>
      <c r="G140" s="2"/>
      <c r="H140" s="2"/>
      <c r="I140" s="2"/>
      <c r="J140" s="2"/>
      <c r="K140" s="2"/>
      <c r="L140" s="2"/>
      <c r="M140" s="2"/>
      <c r="N140" s="2"/>
      <c r="O140" s="2"/>
    </row>
    <row r="141" spans="1:15" s="5" customFormat="1">
      <c r="A141" s="2"/>
      <c r="B141" s="2"/>
      <c r="C141" s="2"/>
      <c r="D141" s="2"/>
      <c r="E141" s="2"/>
      <c r="F141" s="2"/>
      <c r="G141" s="2"/>
      <c r="H141" s="2"/>
      <c r="I141" s="2"/>
      <c r="J141" s="2"/>
      <c r="K141" s="2"/>
      <c r="L141" s="2"/>
      <c r="M141" s="2"/>
      <c r="N141" s="2"/>
      <c r="O141" s="2"/>
    </row>
    <row r="142" spans="1:15" s="5" customFormat="1">
      <c r="A142" s="2"/>
      <c r="B142" s="2"/>
      <c r="C142" s="2"/>
      <c r="D142" s="2"/>
      <c r="E142" s="2"/>
      <c r="F142" s="2"/>
      <c r="G142" s="2"/>
      <c r="H142" s="2"/>
      <c r="I142" s="2"/>
      <c r="J142" s="2"/>
      <c r="K142" s="2"/>
      <c r="L142" s="2"/>
      <c r="M142" s="2"/>
      <c r="N142" s="2"/>
      <c r="O142" s="2"/>
    </row>
    <row r="143" spans="1:15" s="5" customFormat="1">
      <c r="A143" s="2"/>
      <c r="B143" s="2"/>
      <c r="C143" s="2"/>
      <c r="D143" s="2"/>
      <c r="E143" s="2"/>
      <c r="F143" s="2"/>
      <c r="G143" s="2"/>
      <c r="H143" s="2"/>
      <c r="I143" s="2"/>
      <c r="J143" s="2"/>
      <c r="K143" s="2"/>
      <c r="L143" s="2"/>
      <c r="M143" s="2"/>
      <c r="N143" s="2"/>
      <c r="O143" s="2"/>
    </row>
    <row r="144" spans="1:15" s="5" customFormat="1">
      <c r="A144" s="2"/>
      <c r="B144" s="2"/>
      <c r="C144" s="2"/>
      <c r="D144" s="2"/>
      <c r="E144" s="2"/>
      <c r="F144" s="2"/>
      <c r="G144" s="2"/>
      <c r="H144" s="2"/>
      <c r="I144" s="2"/>
      <c r="J144" s="2"/>
      <c r="K144" s="2"/>
      <c r="L144" s="2"/>
      <c r="M144" s="2"/>
      <c r="N144" s="2"/>
      <c r="O144" s="2"/>
    </row>
    <row r="145" spans="1:15" s="5" customFormat="1">
      <c r="A145" s="2"/>
      <c r="B145" s="2"/>
      <c r="C145" s="2"/>
      <c r="D145" s="2"/>
      <c r="E145" s="2"/>
      <c r="F145" s="2"/>
      <c r="G145" s="2"/>
      <c r="H145" s="2"/>
      <c r="I145" s="2"/>
      <c r="J145" s="2"/>
      <c r="K145" s="2"/>
      <c r="L145" s="2"/>
      <c r="M145" s="2"/>
      <c r="N145" s="2"/>
      <c r="O145" s="2"/>
    </row>
    <row r="146" spans="1:15" s="5" customFormat="1">
      <c r="A146" s="2"/>
      <c r="B146" s="2"/>
      <c r="C146" s="2"/>
      <c r="D146" s="2"/>
      <c r="E146" s="2"/>
      <c r="F146" s="2"/>
      <c r="G146" s="2"/>
      <c r="H146" s="2"/>
      <c r="I146" s="2"/>
      <c r="J146" s="2"/>
      <c r="K146" s="2"/>
      <c r="L146" s="2"/>
      <c r="M146" s="2"/>
      <c r="N146" s="2"/>
      <c r="O146" s="2"/>
    </row>
    <row r="147" spans="1:15" s="5" customFormat="1">
      <c r="A147" s="2"/>
      <c r="B147" s="2"/>
      <c r="C147" s="2"/>
      <c r="D147" s="2"/>
      <c r="E147" s="2"/>
      <c r="F147" s="2"/>
      <c r="G147" s="2"/>
      <c r="H147" s="2"/>
      <c r="I147" s="2"/>
      <c r="J147" s="2"/>
      <c r="K147" s="2"/>
      <c r="L147" s="2"/>
      <c r="M147" s="2"/>
      <c r="N147" s="2"/>
      <c r="O147" s="2"/>
    </row>
    <row r="148" spans="1:15" s="5" customFormat="1">
      <c r="A148" s="2"/>
      <c r="B148" s="2"/>
      <c r="C148" s="2"/>
      <c r="D148" s="2"/>
      <c r="E148" s="2"/>
      <c r="F148" s="2"/>
      <c r="G148" s="2"/>
      <c r="H148" s="2"/>
      <c r="I148" s="2"/>
      <c r="J148" s="2"/>
      <c r="K148" s="2"/>
      <c r="L148" s="2"/>
      <c r="M148" s="2"/>
      <c r="N148" s="2"/>
      <c r="O148" s="2"/>
    </row>
    <row r="149" spans="1:15" s="5" customFormat="1">
      <c r="A149" s="2"/>
      <c r="B149" s="2"/>
      <c r="C149" s="2"/>
      <c r="D149" s="2"/>
      <c r="E149" s="2"/>
      <c r="F149" s="2"/>
      <c r="G149" s="2"/>
      <c r="H149" s="2"/>
      <c r="I149" s="2"/>
      <c r="J149" s="2"/>
      <c r="K149" s="2"/>
      <c r="L149" s="2"/>
      <c r="M149" s="2"/>
      <c r="N149" s="2"/>
      <c r="O149" s="2"/>
    </row>
    <row r="150" spans="1:15" s="5" customFormat="1">
      <c r="A150" s="2"/>
      <c r="B150" s="2"/>
      <c r="C150" s="2"/>
      <c r="D150" s="2"/>
      <c r="E150" s="2"/>
      <c r="F150" s="2"/>
      <c r="G150" s="2"/>
      <c r="H150" s="2"/>
      <c r="I150" s="2"/>
      <c r="J150" s="2"/>
      <c r="K150" s="2"/>
      <c r="L150" s="2"/>
      <c r="M150" s="2"/>
      <c r="N150" s="2"/>
      <c r="O150" s="2"/>
    </row>
    <row r="151" spans="1:15" s="5" customFormat="1">
      <c r="A151" s="2"/>
      <c r="B151" s="2"/>
      <c r="C151" s="2"/>
      <c r="D151" s="2"/>
      <c r="E151" s="2"/>
      <c r="F151" s="2"/>
      <c r="G151" s="2"/>
      <c r="H151" s="2"/>
      <c r="I151" s="2"/>
      <c r="J151" s="2"/>
      <c r="K151" s="2"/>
      <c r="L151" s="2"/>
      <c r="M151" s="2"/>
      <c r="N151" s="2"/>
      <c r="O151" s="2"/>
    </row>
    <row r="152" spans="1:15" s="5" customFormat="1">
      <c r="A152" s="2"/>
      <c r="B152" s="2"/>
      <c r="C152" s="2"/>
      <c r="D152" s="2"/>
      <c r="E152" s="2"/>
      <c r="F152" s="2"/>
      <c r="G152" s="2"/>
      <c r="H152" s="2"/>
      <c r="I152" s="2"/>
      <c r="J152" s="2"/>
      <c r="K152" s="2"/>
      <c r="L152" s="2"/>
      <c r="M152" s="2"/>
      <c r="N152" s="2"/>
      <c r="O152" s="2"/>
    </row>
    <row r="153" spans="1:15" s="5" customFormat="1">
      <c r="A153" s="2"/>
      <c r="B153" s="2"/>
      <c r="C153" s="2"/>
      <c r="D153" s="2"/>
      <c r="E153" s="2"/>
      <c r="F153" s="2"/>
      <c r="G153" s="2"/>
      <c r="H153" s="2"/>
      <c r="I153" s="2"/>
      <c r="J153" s="2"/>
      <c r="K153" s="2"/>
      <c r="L153" s="2"/>
      <c r="M153" s="2"/>
      <c r="N153" s="2"/>
      <c r="O153" s="2"/>
    </row>
    <row r="154" spans="1:15" s="5" customFormat="1">
      <c r="A154" s="2"/>
      <c r="B154" s="2"/>
      <c r="C154" s="2"/>
      <c r="D154" s="2"/>
      <c r="E154" s="2"/>
      <c r="F154" s="2"/>
      <c r="G154" s="2"/>
      <c r="H154" s="2"/>
      <c r="I154" s="2"/>
      <c r="J154" s="2"/>
      <c r="K154" s="2"/>
      <c r="L154" s="2"/>
      <c r="M154" s="2"/>
      <c r="N154" s="2"/>
      <c r="O154" s="2"/>
    </row>
    <row r="155" spans="1:15" s="5" customFormat="1">
      <c r="A155" s="2"/>
      <c r="B155" s="2"/>
      <c r="C155" s="2"/>
      <c r="D155" s="2"/>
      <c r="E155" s="2"/>
      <c r="F155" s="2"/>
      <c r="G155" s="2"/>
      <c r="H155" s="2"/>
      <c r="I155" s="2"/>
      <c r="J155" s="2"/>
      <c r="K155" s="2"/>
      <c r="L155" s="2"/>
      <c r="M155" s="2"/>
      <c r="N155" s="2"/>
      <c r="O155" s="2"/>
    </row>
    <row r="156" spans="1:15" s="5" customFormat="1">
      <c r="A156" s="2"/>
      <c r="B156" s="2"/>
      <c r="C156" s="2"/>
      <c r="D156" s="2"/>
      <c r="E156" s="2"/>
      <c r="F156" s="2"/>
      <c r="G156" s="2"/>
      <c r="H156" s="2"/>
      <c r="I156" s="2"/>
      <c r="J156" s="2"/>
      <c r="K156" s="2"/>
      <c r="L156" s="2"/>
      <c r="M156" s="2"/>
      <c r="N156" s="2"/>
      <c r="O156" s="2"/>
    </row>
    <row r="157" spans="1:15" s="5" customFormat="1">
      <c r="A157" s="2"/>
      <c r="B157" s="2"/>
      <c r="C157" s="2"/>
      <c r="D157" s="2"/>
      <c r="E157" s="2"/>
      <c r="F157" s="2"/>
      <c r="G157" s="2"/>
      <c r="H157" s="2"/>
      <c r="I157" s="2"/>
      <c r="J157" s="2"/>
      <c r="K157" s="2"/>
      <c r="L157" s="2"/>
      <c r="M157" s="2"/>
      <c r="N157" s="2"/>
      <c r="O157" s="2"/>
    </row>
    <row r="158" spans="1:15" s="5" customFormat="1">
      <c r="A158" s="2"/>
      <c r="B158" s="2"/>
      <c r="C158" s="2"/>
      <c r="D158" s="2"/>
      <c r="E158" s="2"/>
      <c r="F158" s="2"/>
      <c r="G158" s="2"/>
      <c r="H158" s="2"/>
      <c r="I158" s="2"/>
      <c r="J158" s="2"/>
      <c r="K158" s="2"/>
      <c r="L158" s="2"/>
      <c r="M158" s="2"/>
      <c r="N158" s="2"/>
      <c r="O158" s="2"/>
    </row>
    <row r="159" spans="1:15" s="5" customFormat="1">
      <c r="A159" s="2"/>
      <c r="B159" s="2"/>
      <c r="C159" s="2"/>
      <c r="D159" s="2"/>
      <c r="E159" s="2"/>
      <c r="F159" s="2"/>
      <c r="G159" s="2"/>
      <c r="H159" s="2"/>
      <c r="I159" s="2"/>
      <c r="J159" s="2"/>
      <c r="K159" s="2"/>
      <c r="L159" s="2"/>
      <c r="M159" s="2"/>
      <c r="N159" s="2"/>
      <c r="O159" s="2"/>
    </row>
    <row r="160" spans="1:15" s="5" customFormat="1">
      <c r="A160" s="2"/>
      <c r="B160" s="2"/>
      <c r="C160" s="2"/>
      <c r="D160" s="2"/>
      <c r="E160" s="2"/>
      <c r="F160" s="2"/>
      <c r="G160" s="2"/>
      <c r="H160" s="2"/>
      <c r="I160" s="2"/>
      <c r="J160" s="2"/>
      <c r="K160" s="2"/>
      <c r="L160" s="2"/>
      <c r="M160" s="2"/>
      <c r="N160" s="2"/>
      <c r="O160" s="2"/>
    </row>
    <row r="161" spans="1:15" s="5" customFormat="1">
      <c r="A161" s="2"/>
      <c r="B161" s="2"/>
      <c r="C161" s="2"/>
      <c r="D161" s="2"/>
      <c r="E161" s="2"/>
      <c r="F161" s="2"/>
      <c r="G161" s="2"/>
      <c r="H161" s="2"/>
      <c r="I161" s="2"/>
      <c r="J161" s="2"/>
      <c r="K161" s="2"/>
      <c r="L161" s="2"/>
      <c r="M161" s="2"/>
      <c r="N161" s="2"/>
      <c r="O161" s="2"/>
    </row>
    <row r="162" spans="1:15" s="5" customFormat="1">
      <c r="A162" s="2"/>
      <c r="B162" s="2"/>
      <c r="C162" s="2"/>
      <c r="D162" s="2"/>
      <c r="E162" s="2"/>
      <c r="F162" s="2"/>
      <c r="G162" s="2"/>
      <c r="H162" s="2"/>
      <c r="I162" s="2"/>
      <c r="J162" s="2"/>
      <c r="K162" s="2"/>
      <c r="L162" s="2"/>
      <c r="M162" s="2"/>
      <c r="N162" s="2"/>
      <c r="O162" s="2"/>
    </row>
    <row r="163" spans="1:15" s="5" customFormat="1">
      <c r="A163" s="2"/>
      <c r="B163" s="2"/>
      <c r="C163" s="2"/>
      <c r="D163" s="2"/>
      <c r="E163" s="2"/>
      <c r="F163" s="2"/>
      <c r="G163" s="2"/>
      <c r="H163" s="2"/>
      <c r="I163" s="2"/>
      <c r="J163" s="2"/>
      <c r="K163" s="2"/>
      <c r="L163" s="2"/>
      <c r="M163" s="2"/>
      <c r="N163" s="2"/>
      <c r="O163" s="2"/>
    </row>
    <row r="164" spans="1:15" s="5" customFormat="1">
      <c r="A164" s="2"/>
      <c r="B164" s="2"/>
      <c r="C164" s="2"/>
      <c r="D164" s="2"/>
      <c r="E164" s="2"/>
      <c r="F164" s="2"/>
      <c r="G164" s="2"/>
      <c r="H164" s="2"/>
      <c r="I164" s="2"/>
      <c r="J164" s="2"/>
      <c r="K164" s="2"/>
      <c r="L164" s="2"/>
      <c r="M164" s="2"/>
      <c r="N164" s="2"/>
      <c r="O164" s="2"/>
    </row>
    <row r="165" spans="1:15" s="5" customFormat="1">
      <c r="A165" s="2"/>
      <c r="B165" s="2"/>
      <c r="C165" s="2"/>
      <c r="D165" s="2"/>
      <c r="E165" s="2"/>
      <c r="F165" s="2"/>
      <c r="G165" s="2"/>
      <c r="H165" s="2"/>
      <c r="I165" s="2"/>
      <c r="J165" s="2"/>
      <c r="K165" s="2"/>
      <c r="L165" s="2"/>
      <c r="M165" s="2"/>
      <c r="N165" s="2"/>
      <c r="O165" s="2"/>
    </row>
    <row r="166" spans="1:15" s="5" customFormat="1">
      <c r="A166" s="2"/>
      <c r="B166" s="2"/>
      <c r="C166" s="2"/>
      <c r="D166" s="2"/>
      <c r="E166" s="2"/>
      <c r="F166" s="2"/>
      <c r="G166" s="2"/>
      <c r="H166" s="2"/>
      <c r="I166" s="2"/>
      <c r="J166" s="2"/>
      <c r="K166" s="2"/>
      <c r="L166" s="2"/>
      <c r="M166" s="2"/>
      <c r="N166" s="2"/>
      <c r="O166" s="2"/>
    </row>
    <row r="167" spans="1:15" s="5" customFormat="1">
      <c r="A167" s="2"/>
      <c r="B167" s="2"/>
      <c r="C167" s="2"/>
      <c r="D167" s="2"/>
      <c r="E167" s="2"/>
      <c r="F167" s="2"/>
      <c r="G167" s="2"/>
      <c r="H167" s="2"/>
      <c r="I167" s="2"/>
      <c r="J167" s="2"/>
      <c r="K167" s="2"/>
      <c r="L167" s="2"/>
      <c r="M167" s="2"/>
      <c r="N167" s="2"/>
      <c r="O167" s="2"/>
    </row>
    <row r="168" spans="1:15" s="5" customFormat="1">
      <c r="A168" s="2"/>
      <c r="B168" s="2"/>
      <c r="C168" s="2"/>
      <c r="D168" s="2"/>
      <c r="E168" s="2"/>
      <c r="F168" s="2"/>
      <c r="G168" s="2"/>
      <c r="H168" s="2"/>
      <c r="I168" s="2"/>
      <c r="J168" s="2"/>
      <c r="K168" s="2"/>
      <c r="L168" s="2"/>
      <c r="M168" s="2"/>
      <c r="N168" s="2"/>
      <c r="O168" s="2"/>
    </row>
    <row r="169" spans="1:15" s="5" customFormat="1">
      <c r="A169" s="2"/>
      <c r="B169" s="2"/>
      <c r="C169" s="2"/>
      <c r="D169" s="2"/>
      <c r="E169" s="2"/>
      <c r="F169" s="2"/>
      <c r="G169" s="2"/>
      <c r="H169" s="2"/>
      <c r="I169" s="2"/>
      <c r="J169" s="2"/>
      <c r="K169" s="2"/>
      <c r="L169" s="2"/>
      <c r="M169" s="2"/>
      <c r="N169" s="2"/>
      <c r="O169" s="2"/>
    </row>
    <row r="170" spans="1:15" s="5" customFormat="1">
      <c r="A170" s="2"/>
      <c r="B170" s="2"/>
      <c r="C170" s="2"/>
      <c r="D170" s="2"/>
      <c r="E170" s="2"/>
      <c r="F170" s="2"/>
      <c r="G170" s="2"/>
      <c r="H170" s="2"/>
      <c r="I170" s="2"/>
      <c r="J170" s="2"/>
      <c r="K170" s="2"/>
      <c r="L170" s="2"/>
      <c r="M170" s="2"/>
      <c r="N170" s="2"/>
      <c r="O170" s="2"/>
    </row>
    <row r="171" spans="1:15" s="5" customFormat="1">
      <c r="A171" s="2"/>
      <c r="B171" s="2"/>
      <c r="C171" s="2"/>
      <c r="D171" s="2"/>
      <c r="E171" s="2"/>
      <c r="F171" s="2"/>
      <c r="G171" s="2"/>
      <c r="H171" s="2"/>
      <c r="I171" s="2"/>
      <c r="J171" s="2"/>
      <c r="K171" s="2"/>
      <c r="L171" s="2"/>
      <c r="M171" s="2"/>
      <c r="N171" s="2"/>
      <c r="O171" s="2"/>
    </row>
    <row r="172" spans="1:15" s="5" customFormat="1">
      <c r="A172" s="2"/>
      <c r="B172" s="2"/>
      <c r="C172" s="2"/>
      <c r="D172" s="2"/>
      <c r="E172" s="2"/>
      <c r="F172" s="2"/>
      <c r="G172" s="2"/>
      <c r="H172" s="2"/>
      <c r="I172" s="2"/>
      <c r="J172" s="2"/>
      <c r="K172" s="2"/>
      <c r="L172" s="2"/>
      <c r="M172" s="2"/>
      <c r="N172" s="2"/>
      <c r="O172" s="2"/>
    </row>
    <row r="173" spans="1:15" s="5" customFormat="1">
      <c r="A173" s="2"/>
      <c r="B173" s="2"/>
      <c r="C173" s="2"/>
      <c r="D173" s="2"/>
      <c r="E173" s="2"/>
      <c r="F173" s="2"/>
      <c r="G173" s="2"/>
      <c r="H173" s="2"/>
      <c r="I173" s="2"/>
      <c r="J173" s="2"/>
      <c r="K173" s="2"/>
      <c r="L173" s="2"/>
      <c r="M173" s="2"/>
      <c r="N173" s="2"/>
      <c r="O173" s="2"/>
    </row>
    <row r="174" spans="1:15" s="5" customFormat="1">
      <c r="A174" s="2"/>
      <c r="B174" s="2"/>
      <c r="C174" s="2"/>
      <c r="D174" s="2"/>
      <c r="E174" s="2"/>
      <c r="F174" s="2"/>
      <c r="G174" s="2"/>
      <c r="H174" s="2"/>
      <c r="I174" s="2"/>
      <c r="J174" s="2"/>
      <c r="K174" s="2"/>
      <c r="L174" s="2"/>
      <c r="M174" s="2"/>
      <c r="N174" s="2"/>
      <c r="O174" s="2"/>
    </row>
    <row r="175" spans="1:15" s="5" customFormat="1">
      <c r="A175" s="2"/>
      <c r="B175" s="2"/>
      <c r="C175" s="2"/>
      <c r="D175" s="2"/>
      <c r="E175" s="2"/>
      <c r="F175" s="2"/>
      <c r="G175" s="2"/>
      <c r="H175" s="2"/>
      <c r="I175" s="2"/>
      <c r="J175" s="2"/>
      <c r="K175" s="2"/>
      <c r="L175" s="2"/>
      <c r="M175" s="2"/>
      <c r="N175" s="2"/>
      <c r="O175" s="2"/>
    </row>
    <row r="176" spans="1:15" s="5" customFormat="1">
      <c r="A176" s="2"/>
      <c r="B176" s="2"/>
      <c r="C176" s="2"/>
      <c r="D176" s="2"/>
      <c r="E176" s="2"/>
      <c r="F176" s="2"/>
      <c r="G176" s="2"/>
      <c r="H176" s="2"/>
      <c r="I176" s="2"/>
      <c r="J176" s="2"/>
      <c r="K176" s="2"/>
      <c r="L176" s="2"/>
      <c r="M176" s="2"/>
      <c r="N176" s="2"/>
      <c r="O176" s="2"/>
    </row>
    <row r="177" spans="1:15" s="5" customFormat="1">
      <c r="A177" s="2"/>
      <c r="B177" s="2"/>
      <c r="C177" s="2"/>
      <c r="D177" s="2"/>
      <c r="E177" s="2"/>
      <c r="F177" s="2"/>
      <c r="G177" s="2"/>
      <c r="H177" s="2"/>
      <c r="I177" s="2"/>
      <c r="J177" s="2"/>
      <c r="K177" s="2"/>
      <c r="L177" s="2"/>
      <c r="M177" s="2"/>
      <c r="N177" s="2"/>
      <c r="O177" s="2"/>
    </row>
    <row r="178" spans="1:15" s="5" customFormat="1">
      <c r="A178" s="2"/>
      <c r="B178" s="2"/>
      <c r="C178" s="2"/>
      <c r="D178" s="2"/>
      <c r="E178" s="2"/>
      <c r="F178" s="2"/>
      <c r="G178" s="2"/>
      <c r="H178" s="2"/>
      <c r="I178" s="2"/>
      <c r="J178" s="2"/>
      <c r="K178" s="2"/>
      <c r="L178" s="2"/>
      <c r="M178" s="2"/>
      <c r="N178" s="2"/>
      <c r="O178" s="2"/>
    </row>
    <row r="179" spans="1:15" s="5" customFormat="1">
      <c r="A179" s="2"/>
      <c r="B179" s="2"/>
      <c r="C179" s="2"/>
      <c r="D179" s="2"/>
      <c r="E179" s="2"/>
      <c r="F179" s="2"/>
      <c r="G179" s="2"/>
      <c r="H179" s="2"/>
      <c r="I179" s="2"/>
      <c r="J179" s="2"/>
      <c r="K179" s="2"/>
      <c r="L179" s="2"/>
      <c r="M179" s="2"/>
      <c r="N179" s="2"/>
      <c r="O179" s="2"/>
    </row>
    <row r="180" spans="1:15" s="5" customFormat="1">
      <c r="A180" s="2"/>
      <c r="B180" s="2"/>
      <c r="C180" s="2"/>
      <c r="D180" s="2"/>
      <c r="E180" s="2"/>
      <c r="F180" s="2"/>
      <c r="G180" s="2"/>
      <c r="H180" s="2"/>
      <c r="I180" s="2"/>
      <c r="J180" s="2"/>
      <c r="K180" s="2"/>
      <c r="L180" s="2"/>
      <c r="M180" s="2"/>
      <c r="N180" s="2"/>
      <c r="O180" s="2"/>
    </row>
    <row r="181" spans="1:15" s="5" customFormat="1">
      <c r="A181" s="2"/>
      <c r="B181" s="2"/>
      <c r="C181" s="2"/>
      <c r="D181" s="2"/>
      <c r="E181" s="2"/>
      <c r="F181" s="2"/>
      <c r="G181" s="2"/>
      <c r="H181" s="2"/>
      <c r="I181" s="2"/>
      <c r="J181" s="2"/>
      <c r="K181" s="2"/>
      <c r="L181" s="2"/>
      <c r="M181" s="2"/>
      <c r="N181" s="2"/>
      <c r="O181" s="2"/>
    </row>
    <row r="182" spans="1:15" s="5" customFormat="1">
      <c r="A182" s="2"/>
      <c r="B182" s="2"/>
      <c r="C182" s="2"/>
      <c r="D182" s="2"/>
      <c r="E182" s="2"/>
      <c r="F182" s="2"/>
      <c r="G182" s="2"/>
      <c r="H182" s="2"/>
      <c r="I182" s="2"/>
      <c r="J182" s="2"/>
      <c r="K182" s="2"/>
      <c r="L182" s="2"/>
      <c r="M182" s="2"/>
      <c r="N182" s="2"/>
      <c r="O182" s="2"/>
    </row>
    <row r="183" spans="1:15" s="5" customFormat="1">
      <c r="A183" s="2"/>
      <c r="B183" s="2"/>
      <c r="C183" s="2"/>
      <c r="D183" s="2"/>
      <c r="E183" s="2"/>
      <c r="F183" s="2"/>
      <c r="G183" s="2"/>
      <c r="H183" s="2"/>
      <c r="I183" s="2"/>
      <c r="J183" s="2"/>
      <c r="K183" s="2"/>
      <c r="L183" s="2"/>
      <c r="M183" s="2"/>
      <c r="N183" s="2"/>
      <c r="O183" s="2"/>
    </row>
    <row r="184" spans="1:15" s="5" customFormat="1">
      <c r="A184" s="2"/>
      <c r="B184" s="2"/>
      <c r="C184" s="2"/>
      <c r="D184" s="2"/>
      <c r="E184" s="2"/>
      <c r="F184" s="2"/>
      <c r="G184" s="2"/>
      <c r="H184" s="2"/>
      <c r="I184" s="2"/>
      <c r="J184" s="2"/>
      <c r="K184" s="2"/>
      <c r="L184" s="2"/>
      <c r="M184" s="2"/>
      <c r="N184" s="2"/>
      <c r="O184" s="2"/>
    </row>
    <row r="185" spans="1:15" s="5" customFormat="1">
      <c r="A185" s="2"/>
      <c r="B185" s="2"/>
      <c r="C185" s="2"/>
      <c r="D185" s="2"/>
      <c r="E185" s="2"/>
      <c r="F185" s="2"/>
      <c r="G185" s="2"/>
      <c r="H185" s="2"/>
      <c r="I185" s="2"/>
      <c r="J185" s="2"/>
      <c r="K185" s="2"/>
      <c r="L185" s="2"/>
      <c r="M185" s="2"/>
      <c r="N185" s="2"/>
      <c r="O185" s="2"/>
    </row>
    <row r="186" spans="1:15" s="5" customFormat="1">
      <c r="A186" s="2"/>
      <c r="B186" s="2"/>
      <c r="C186" s="2"/>
      <c r="D186" s="2"/>
      <c r="E186" s="2"/>
      <c r="F186" s="2"/>
      <c r="G186" s="2"/>
      <c r="H186" s="2"/>
      <c r="I186" s="2"/>
      <c r="J186" s="2"/>
      <c r="K186" s="2"/>
      <c r="L186" s="2"/>
      <c r="M186" s="2"/>
      <c r="N186" s="2"/>
      <c r="O186" s="2"/>
    </row>
    <row r="187" spans="1:15" s="5" customFormat="1">
      <c r="A187" s="2"/>
      <c r="B187" s="2"/>
      <c r="C187" s="2"/>
      <c r="D187" s="2"/>
      <c r="E187" s="2"/>
      <c r="F187" s="2"/>
      <c r="G187" s="2"/>
      <c r="H187" s="2"/>
      <c r="I187" s="2"/>
      <c r="J187" s="2"/>
      <c r="K187" s="2"/>
      <c r="L187" s="2"/>
      <c r="M187" s="2"/>
      <c r="N187" s="2"/>
      <c r="O187" s="2"/>
    </row>
    <row r="188" spans="1:15" s="5" customFormat="1">
      <c r="A188" s="2"/>
      <c r="B188" s="2"/>
      <c r="C188" s="2"/>
      <c r="D188" s="2"/>
      <c r="E188" s="2"/>
      <c r="F188" s="2"/>
      <c r="G188" s="2"/>
      <c r="H188" s="2"/>
      <c r="I188" s="2"/>
      <c r="J188" s="2"/>
      <c r="K188" s="2"/>
      <c r="L188" s="2"/>
      <c r="M188" s="2"/>
      <c r="N188" s="2"/>
      <c r="O188" s="2"/>
    </row>
    <row r="189" spans="1:15" s="5" customFormat="1">
      <c r="A189" s="2"/>
      <c r="B189" s="2"/>
      <c r="C189" s="2"/>
      <c r="D189" s="2"/>
      <c r="E189" s="2"/>
      <c r="F189" s="2"/>
      <c r="G189" s="2"/>
      <c r="H189" s="2"/>
      <c r="I189" s="2"/>
      <c r="J189" s="2"/>
      <c r="K189" s="2"/>
      <c r="L189" s="2"/>
      <c r="M189" s="2"/>
      <c r="N189" s="2"/>
      <c r="O189" s="2"/>
    </row>
    <row r="190" spans="1:15" s="5" customFormat="1">
      <c r="A190" s="2"/>
      <c r="B190" s="2"/>
      <c r="C190" s="2"/>
      <c r="D190" s="2"/>
      <c r="E190" s="2"/>
      <c r="F190" s="2"/>
      <c r="G190" s="2"/>
      <c r="H190" s="2"/>
      <c r="I190" s="2"/>
      <c r="J190" s="2"/>
      <c r="K190" s="2"/>
      <c r="L190" s="2"/>
      <c r="M190" s="2"/>
      <c r="N190" s="2"/>
      <c r="O190" s="2"/>
    </row>
    <row r="191" spans="1:15" s="5" customFormat="1">
      <c r="A191" s="2"/>
      <c r="B191" s="2"/>
      <c r="C191" s="2"/>
      <c r="D191" s="2"/>
      <c r="E191" s="2"/>
      <c r="F191" s="2"/>
      <c r="G191" s="2"/>
      <c r="H191" s="2"/>
      <c r="I191" s="2"/>
      <c r="J191" s="2"/>
      <c r="K191" s="2"/>
      <c r="L191" s="2"/>
      <c r="M191" s="2"/>
      <c r="N191" s="2"/>
      <c r="O191" s="2"/>
    </row>
    <row r="192" spans="1:15" s="5" customFormat="1">
      <c r="A192" s="2"/>
      <c r="B192" s="2"/>
      <c r="C192" s="2"/>
      <c r="D192" s="2"/>
      <c r="E192" s="2"/>
      <c r="F192" s="2"/>
      <c r="G192" s="2"/>
      <c r="H192" s="2"/>
      <c r="I192" s="2"/>
      <c r="J192" s="2"/>
      <c r="K192" s="2"/>
      <c r="L192" s="2"/>
      <c r="M192" s="2"/>
      <c r="N192" s="2"/>
      <c r="O192" s="2"/>
    </row>
    <row r="193" spans="1:15" s="5" customFormat="1">
      <c r="A193" s="2"/>
      <c r="B193" s="2"/>
      <c r="C193" s="2"/>
      <c r="D193" s="2"/>
      <c r="E193" s="2"/>
      <c r="F193" s="2"/>
      <c r="G193" s="2"/>
      <c r="H193" s="2"/>
      <c r="I193" s="2"/>
      <c r="J193" s="2"/>
      <c r="K193" s="2"/>
      <c r="L193" s="2"/>
      <c r="M193" s="2"/>
      <c r="N193" s="2"/>
      <c r="O193" s="2"/>
    </row>
    <row r="194" spans="1:15" s="5" customFormat="1">
      <c r="A194" s="2"/>
      <c r="B194" s="2"/>
      <c r="C194" s="2"/>
      <c r="D194" s="2"/>
      <c r="E194" s="2"/>
      <c r="F194" s="2"/>
      <c r="G194" s="2"/>
      <c r="H194" s="2"/>
      <c r="I194" s="2"/>
      <c r="J194" s="2"/>
      <c r="K194" s="2"/>
      <c r="L194" s="2"/>
      <c r="M194" s="2"/>
      <c r="N194" s="2"/>
      <c r="O194" s="2"/>
    </row>
    <row r="195" spans="1:15" s="5" customFormat="1">
      <c r="A195" s="2"/>
      <c r="B195" s="2"/>
      <c r="C195" s="2"/>
      <c r="D195" s="2"/>
      <c r="E195" s="2"/>
      <c r="F195" s="2"/>
      <c r="G195" s="2"/>
      <c r="H195" s="2"/>
      <c r="I195" s="2"/>
      <c r="J195" s="2"/>
      <c r="K195" s="2"/>
      <c r="L195" s="2"/>
      <c r="M195" s="2"/>
      <c r="N195" s="2"/>
      <c r="O195" s="2"/>
    </row>
    <row r="196" spans="1:15" s="5" customFormat="1">
      <c r="A196" s="2"/>
      <c r="B196" s="2"/>
      <c r="C196" s="2"/>
      <c r="D196" s="2"/>
      <c r="E196" s="2"/>
      <c r="F196" s="2"/>
      <c r="G196" s="2"/>
      <c r="H196" s="2"/>
      <c r="I196" s="2"/>
      <c r="J196" s="2"/>
      <c r="K196" s="2"/>
      <c r="L196" s="2"/>
      <c r="M196" s="2"/>
      <c r="N196" s="2"/>
      <c r="O196" s="2"/>
    </row>
    <row r="197" spans="1:15" s="5" customFormat="1">
      <c r="A197" s="2"/>
      <c r="B197" s="2"/>
      <c r="C197" s="2"/>
      <c r="D197" s="2"/>
      <c r="E197" s="2"/>
      <c r="F197" s="2"/>
      <c r="G197" s="2"/>
      <c r="H197" s="2"/>
      <c r="I197" s="2"/>
      <c r="J197" s="2"/>
      <c r="K197" s="2"/>
      <c r="L197" s="2"/>
      <c r="M197" s="2"/>
      <c r="N197" s="2"/>
      <c r="O197" s="2"/>
    </row>
    <row r="198" spans="1:15" s="5" customFormat="1">
      <c r="A198" s="2"/>
      <c r="B198" s="2"/>
      <c r="C198" s="2"/>
      <c r="D198" s="2"/>
      <c r="E198" s="2"/>
      <c r="F198" s="2"/>
      <c r="G198" s="2"/>
      <c r="H198" s="2"/>
      <c r="I198" s="2"/>
      <c r="J198" s="2"/>
      <c r="K198" s="2"/>
      <c r="L198" s="2"/>
      <c r="M198" s="2"/>
      <c r="N198" s="2"/>
      <c r="O198" s="2"/>
    </row>
    <row r="199" spans="1:15" s="5" customFormat="1">
      <c r="A199" s="2"/>
      <c r="B199" s="2"/>
      <c r="C199" s="2"/>
      <c r="D199" s="2"/>
      <c r="E199" s="2"/>
      <c r="F199" s="2"/>
      <c r="G199" s="2"/>
      <c r="H199" s="2"/>
      <c r="I199" s="2"/>
      <c r="J199" s="2"/>
      <c r="K199" s="2"/>
      <c r="L199" s="2"/>
      <c r="M199" s="2"/>
      <c r="N199" s="2"/>
      <c r="O199" s="2"/>
    </row>
    <row r="200" spans="1:15" s="5" customFormat="1">
      <c r="A200" s="2"/>
      <c r="B200" s="2"/>
      <c r="C200" s="2"/>
      <c r="D200" s="2"/>
      <c r="E200" s="2"/>
      <c r="F200" s="2"/>
      <c r="G200" s="2"/>
      <c r="H200" s="2"/>
      <c r="I200" s="2"/>
      <c r="J200" s="2"/>
      <c r="K200" s="2"/>
      <c r="L200" s="2"/>
      <c r="M200" s="2"/>
      <c r="N200" s="2"/>
      <c r="O200" s="2"/>
    </row>
    <row r="201" spans="1:15" s="5" customFormat="1">
      <c r="A201" s="2"/>
      <c r="B201" s="2"/>
      <c r="C201" s="2"/>
      <c r="D201" s="2"/>
      <c r="E201" s="2"/>
      <c r="F201" s="2"/>
      <c r="G201" s="2"/>
      <c r="H201" s="2"/>
      <c r="I201" s="2"/>
      <c r="J201" s="2"/>
      <c r="K201" s="2"/>
      <c r="L201" s="2"/>
      <c r="M201" s="2"/>
      <c r="N201" s="2"/>
      <c r="O201" s="2"/>
    </row>
    <row r="202" spans="1:15" s="5" customFormat="1">
      <c r="A202" s="2"/>
      <c r="B202" s="2"/>
      <c r="C202" s="2"/>
      <c r="D202" s="2"/>
      <c r="E202" s="2"/>
      <c r="F202" s="2"/>
      <c r="G202" s="2"/>
      <c r="H202" s="2"/>
      <c r="I202" s="2"/>
      <c r="J202" s="2"/>
      <c r="K202" s="2"/>
      <c r="L202" s="2"/>
      <c r="M202" s="2"/>
      <c r="N202" s="2"/>
      <c r="O202" s="2"/>
    </row>
    <row r="203" spans="1:15" s="5" customFormat="1">
      <c r="A203" s="2"/>
      <c r="B203" s="2"/>
      <c r="C203" s="2"/>
      <c r="D203" s="2"/>
      <c r="E203" s="2"/>
      <c r="F203" s="2"/>
      <c r="G203" s="2"/>
      <c r="H203" s="2"/>
      <c r="I203" s="2"/>
      <c r="J203" s="2"/>
      <c r="K203" s="2"/>
      <c r="L203" s="2"/>
      <c r="M203" s="2"/>
      <c r="N203" s="2"/>
      <c r="O203" s="2"/>
    </row>
    <row r="204" spans="1:15" s="5" customFormat="1">
      <c r="A204" s="2"/>
      <c r="B204" s="2"/>
      <c r="C204" s="2"/>
      <c r="D204" s="2"/>
      <c r="E204" s="2"/>
      <c r="F204" s="2"/>
      <c r="G204" s="2"/>
      <c r="H204" s="2"/>
      <c r="I204" s="2"/>
      <c r="J204" s="2"/>
      <c r="K204" s="2"/>
      <c r="L204" s="2"/>
      <c r="M204" s="2"/>
      <c r="N204" s="2"/>
      <c r="O204" s="2"/>
    </row>
    <row r="205" spans="1:15" s="5" customFormat="1">
      <c r="A205" s="2"/>
      <c r="B205" s="2"/>
      <c r="C205" s="2"/>
      <c r="D205" s="2"/>
      <c r="E205" s="2"/>
      <c r="F205" s="2"/>
      <c r="G205" s="2"/>
      <c r="H205" s="2"/>
      <c r="I205" s="2"/>
      <c r="J205" s="2"/>
      <c r="K205" s="2"/>
      <c r="L205" s="2"/>
      <c r="M205" s="2"/>
      <c r="N205" s="2"/>
      <c r="O205" s="2"/>
    </row>
    <row r="206" spans="1:15" s="5" customFormat="1">
      <c r="A206" s="2"/>
      <c r="B206" s="2"/>
      <c r="C206" s="2"/>
      <c r="D206" s="2"/>
      <c r="E206" s="2"/>
      <c r="F206" s="2"/>
      <c r="G206" s="2"/>
      <c r="H206" s="2"/>
      <c r="I206" s="2"/>
      <c r="J206" s="2"/>
      <c r="K206" s="2"/>
      <c r="L206" s="2"/>
      <c r="M206" s="2"/>
      <c r="N206" s="2"/>
      <c r="O206" s="2"/>
    </row>
    <row r="207" spans="1:15" s="5" customFormat="1">
      <c r="A207" s="2"/>
      <c r="B207" s="2"/>
      <c r="C207" s="2"/>
      <c r="D207" s="2"/>
      <c r="E207" s="2"/>
      <c r="F207" s="2"/>
      <c r="G207" s="2"/>
      <c r="H207" s="2"/>
      <c r="I207" s="2"/>
      <c r="J207" s="2"/>
      <c r="K207" s="2"/>
      <c r="L207" s="2"/>
      <c r="M207" s="2"/>
      <c r="N207" s="2"/>
      <c r="O207" s="2"/>
    </row>
    <row r="208" spans="1:15" s="5" customFormat="1">
      <c r="A208" s="2"/>
      <c r="B208" s="2"/>
      <c r="C208" s="2"/>
      <c r="D208" s="2"/>
      <c r="E208" s="2"/>
      <c r="F208" s="2"/>
      <c r="G208" s="2"/>
      <c r="H208" s="2"/>
      <c r="I208" s="2"/>
      <c r="J208" s="2"/>
      <c r="K208" s="2"/>
      <c r="L208" s="2"/>
      <c r="M208" s="2"/>
      <c r="N208" s="2"/>
      <c r="O208" s="2"/>
    </row>
    <row r="209" spans="1:15" s="5" customFormat="1">
      <c r="A209" s="2"/>
      <c r="B209" s="2"/>
      <c r="C209" s="2"/>
      <c r="D209" s="2"/>
      <c r="E209" s="2"/>
      <c r="F209" s="2"/>
      <c r="G209" s="2"/>
      <c r="H209" s="2"/>
      <c r="I209" s="2"/>
      <c r="J209" s="2"/>
      <c r="K209" s="2"/>
      <c r="L209" s="2"/>
      <c r="M209" s="2"/>
      <c r="N209" s="2"/>
      <c r="O209" s="2"/>
    </row>
    <row r="210" spans="1:15" s="5" customFormat="1">
      <c r="A210" s="2"/>
      <c r="B210" s="2"/>
      <c r="C210" s="2"/>
      <c r="D210" s="2"/>
      <c r="E210" s="2"/>
      <c r="F210" s="2"/>
      <c r="G210" s="2"/>
      <c r="H210" s="2"/>
      <c r="I210" s="2"/>
      <c r="J210" s="2"/>
      <c r="K210" s="2"/>
      <c r="L210" s="2"/>
      <c r="M210" s="2"/>
      <c r="N210" s="2"/>
      <c r="O210" s="2"/>
    </row>
    <row r="211" spans="1:15" s="5" customFormat="1">
      <c r="A211" s="2"/>
      <c r="B211" s="2"/>
      <c r="C211" s="2"/>
      <c r="D211" s="2"/>
      <c r="E211" s="2"/>
      <c r="F211" s="2"/>
      <c r="G211" s="2"/>
      <c r="H211" s="2"/>
      <c r="I211" s="2"/>
      <c r="J211" s="2"/>
      <c r="K211" s="2"/>
      <c r="L211" s="2"/>
      <c r="M211" s="2"/>
      <c r="N211" s="2"/>
      <c r="O211" s="2"/>
    </row>
    <row r="212" spans="1:15" s="5" customFormat="1">
      <c r="A212" s="2"/>
      <c r="B212" s="2"/>
      <c r="C212" s="2"/>
      <c r="D212" s="2"/>
      <c r="E212" s="2"/>
      <c r="F212" s="2"/>
      <c r="G212" s="2"/>
      <c r="H212" s="2"/>
      <c r="I212" s="2"/>
      <c r="J212" s="2"/>
      <c r="K212" s="2"/>
      <c r="L212" s="2"/>
      <c r="M212" s="2"/>
      <c r="N212" s="2"/>
      <c r="O212" s="2"/>
    </row>
    <row r="213" spans="1:15" s="5" customFormat="1">
      <c r="A213" s="2"/>
      <c r="B213" s="2"/>
      <c r="C213" s="2"/>
      <c r="D213" s="2"/>
      <c r="E213" s="2"/>
      <c r="F213" s="2"/>
      <c r="G213" s="2"/>
      <c r="H213" s="2"/>
      <c r="I213" s="2"/>
      <c r="J213" s="2"/>
      <c r="K213" s="2"/>
      <c r="L213" s="2"/>
      <c r="M213" s="2"/>
      <c r="N213" s="2"/>
      <c r="O213" s="2"/>
    </row>
    <row r="214" spans="1:15" s="5" customFormat="1">
      <c r="A214" s="2"/>
      <c r="B214" s="2"/>
      <c r="C214" s="2"/>
      <c r="D214" s="2"/>
      <c r="E214" s="2"/>
      <c r="F214" s="2"/>
      <c r="G214" s="2"/>
      <c r="H214" s="2"/>
      <c r="I214" s="2"/>
      <c r="J214" s="2"/>
      <c r="K214" s="2"/>
      <c r="L214" s="2"/>
      <c r="M214" s="2"/>
      <c r="N214" s="2"/>
      <c r="O214" s="2"/>
    </row>
    <row r="215" spans="1:15" s="5" customFormat="1">
      <c r="A215" s="2"/>
      <c r="B215" s="2"/>
      <c r="C215" s="2"/>
      <c r="D215" s="2"/>
      <c r="E215" s="2"/>
      <c r="F215" s="2"/>
      <c r="G215" s="2"/>
      <c r="H215" s="2"/>
      <c r="I215" s="2"/>
      <c r="J215" s="2"/>
      <c r="K215" s="2"/>
      <c r="L215" s="2"/>
      <c r="M215" s="2"/>
      <c r="N215" s="2"/>
      <c r="O215" s="2"/>
    </row>
    <row r="216" spans="1:15" s="5" customFormat="1">
      <c r="A216" s="2"/>
      <c r="B216" s="2"/>
      <c r="C216" s="2"/>
      <c r="D216" s="2"/>
      <c r="E216" s="2"/>
      <c r="F216" s="2"/>
      <c r="G216" s="2"/>
      <c r="H216" s="2"/>
      <c r="I216" s="2"/>
      <c r="J216" s="2"/>
      <c r="K216" s="2"/>
      <c r="L216" s="2"/>
      <c r="M216" s="2"/>
      <c r="N216" s="2"/>
      <c r="O216" s="2"/>
    </row>
    <row r="217" spans="1:15" s="5" customFormat="1">
      <c r="A217" s="2"/>
      <c r="B217" s="2"/>
      <c r="C217" s="2"/>
      <c r="D217" s="2"/>
      <c r="E217" s="2"/>
      <c r="F217" s="2"/>
      <c r="G217" s="2"/>
      <c r="H217" s="2"/>
      <c r="I217" s="2"/>
      <c r="J217" s="2"/>
      <c r="K217" s="2"/>
      <c r="L217" s="2"/>
      <c r="M217" s="2"/>
      <c r="N217" s="2"/>
      <c r="O217" s="2"/>
    </row>
    <row r="218" spans="1:15" s="5" customFormat="1">
      <c r="A218" s="2"/>
      <c r="B218" s="2"/>
      <c r="C218" s="2"/>
      <c r="D218" s="2"/>
      <c r="E218" s="2"/>
      <c r="F218" s="2"/>
      <c r="G218" s="2"/>
      <c r="H218" s="2"/>
      <c r="I218" s="2"/>
      <c r="J218" s="2"/>
      <c r="K218" s="2"/>
      <c r="L218" s="2"/>
      <c r="M218" s="2"/>
      <c r="N218" s="2"/>
      <c r="O218" s="2"/>
    </row>
    <row r="219" spans="1:15" s="5" customFormat="1">
      <c r="A219" s="2"/>
      <c r="B219" s="2"/>
      <c r="C219" s="2"/>
      <c r="D219" s="2"/>
      <c r="E219" s="2"/>
      <c r="F219" s="2"/>
      <c r="G219" s="2"/>
      <c r="H219" s="2"/>
      <c r="I219" s="2"/>
      <c r="J219" s="2"/>
      <c r="K219" s="2"/>
      <c r="L219" s="2"/>
      <c r="M219" s="2"/>
      <c r="N219" s="2"/>
      <c r="O219" s="2"/>
    </row>
    <row r="220" spans="1:15" s="5" customFormat="1">
      <c r="A220" s="2"/>
      <c r="B220" s="2"/>
      <c r="C220" s="2"/>
      <c r="D220" s="2"/>
      <c r="E220" s="2"/>
      <c r="F220" s="2"/>
      <c r="G220" s="2"/>
      <c r="H220" s="2"/>
      <c r="I220" s="2"/>
      <c r="J220" s="2"/>
      <c r="K220" s="2"/>
      <c r="L220" s="2"/>
      <c r="M220" s="2"/>
      <c r="N220" s="2"/>
      <c r="O220" s="2"/>
    </row>
    <row r="221" spans="1:15" s="5" customFormat="1">
      <c r="A221" s="2"/>
      <c r="B221" s="2"/>
      <c r="C221" s="2"/>
      <c r="D221" s="2"/>
      <c r="E221" s="2"/>
      <c r="F221" s="2"/>
      <c r="G221" s="2"/>
      <c r="H221" s="2"/>
      <c r="I221" s="2"/>
      <c r="J221" s="2"/>
      <c r="K221" s="2"/>
      <c r="L221" s="2"/>
      <c r="M221" s="2"/>
      <c r="N221" s="2"/>
      <c r="O221" s="2"/>
    </row>
    <row r="222" spans="1:15" s="5" customFormat="1">
      <c r="A222" s="2"/>
      <c r="B222" s="2"/>
      <c r="C222" s="2"/>
      <c r="D222" s="2"/>
      <c r="E222" s="2"/>
      <c r="F222" s="2"/>
      <c r="G222" s="63"/>
      <c r="H222" s="2"/>
      <c r="I222" s="2"/>
      <c r="J222" s="2"/>
      <c r="K222" s="63"/>
      <c r="L222" s="2"/>
      <c r="M222" s="2"/>
      <c r="N222" s="2"/>
      <c r="O222" s="63"/>
    </row>
    <row r="223" spans="1:15" s="5" customFormat="1">
      <c r="A223" s="2"/>
      <c r="B223" s="2"/>
      <c r="C223" s="2"/>
      <c r="D223" s="2"/>
      <c r="E223" s="2"/>
      <c r="F223" s="2"/>
      <c r="G223" s="63"/>
      <c r="H223" s="2"/>
      <c r="I223" s="2"/>
      <c r="J223" s="2"/>
      <c r="K223" s="63"/>
      <c r="L223" s="2"/>
      <c r="M223" s="2"/>
      <c r="N223" s="2"/>
      <c r="O223" s="63"/>
    </row>
    <row r="224" spans="1:15" s="5" customFormat="1">
      <c r="A224" s="2"/>
      <c r="B224" s="2"/>
      <c r="C224" s="2"/>
      <c r="D224" s="2"/>
      <c r="E224" s="2"/>
      <c r="F224" s="2"/>
      <c r="G224" s="63"/>
      <c r="H224" s="2"/>
      <c r="I224" s="2"/>
      <c r="J224" s="2"/>
      <c r="K224" s="63"/>
      <c r="L224" s="2"/>
      <c r="M224" s="2"/>
      <c r="N224" s="2"/>
      <c r="O224" s="63"/>
    </row>
    <row r="225" spans="1:15" s="5" customFormat="1">
      <c r="A225" s="2"/>
      <c r="B225" s="2"/>
      <c r="C225" s="2"/>
      <c r="D225" s="2"/>
      <c r="E225" s="2"/>
      <c r="F225" s="2"/>
      <c r="G225" s="63"/>
      <c r="H225" s="2"/>
      <c r="I225" s="2"/>
      <c r="J225" s="2"/>
      <c r="K225" s="63"/>
      <c r="L225" s="2"/>
      <c r="M225" s="2"/>
      <c r="N225" s="2"/>
      <c r="O225" s="63"/>
    </row>
    <row r="226" spans="1:15" s="5" customFormat="1">
      <c r="A226" s="2"/>
      <c r="B226" s="2"/>
      <c r="C226" s="2"/>
      <c r="D226" s="2"/>
      <c r="E226" s="2"/>
      <c r="F226" s="2"/>
      <c r="G226" s="63"/>
      <c r="H226" s="2"/>
      <c r="I226" s="2"/>
      <c r="J226" s="2"/>
      <c r="K226" s="63"/>
      <c r="L226" s="2"/>
      <c r="M226" s="2"/>
      <c r="N226" s="2"/>
      <c r="O226" s="63"/>
    </row>
    <row r="227" spans="1:15" s="5" customFormat="1">
      <c r="A227" s="2"/>
      <c r="B227" s="2"/>
      <c r="C227" s="2"/>
      <c r="D227" s="2"/>
      <c r="E227" s="2"/>
      <c r="F227" s="2"/>
      <c r="G227" s="63"/>
      <c r="H227" s="2"/>
      <c r="I227" s="2"/>
      <c r="J227" s="2"/>
      <c r="K227" s="63"/>
      <c r="L227" s="2"/>
      <c r="M227" s="2"/>
      <c r="N227" s="2"/>
      <c r="O227" s="63"/>
    </row>
    <row r="228" spans="1:15" s="5" customFormat="1">
      <c r="A228" s="2"/>
      <c r="B228" s="2"/>
      <c r="C228" s="2"/>
      <c r="D228" s="2"/>
      <c r="E228" s="2"/>
      <c r="F228" s="2"/>
      <c r="G228" s="63"/>
      <c r="H228" s="2"/>
      <c r="I228" s="2"/>
      <c r="J228" s="2"/>
      <c r="K228" s="63"/>
      <c r="L228" s="2"/>
      <c r="M228" s="2"/>
      <c r="N228" s="2"/>
      <c r="O228" s="63"/>
    </row>
    <row r="229" spans="1:15" s="5" customFormat="1">
      <c r="A229" s="2"/>
      <c r="B229" s="2"/>
      <c r="C229" s="2"/>
      <c r="D229" s="2"/>
      <c r="E229" s="2"/>
      <c r="F229" s="2"/>
      <c r="G229" s="63"/>
      <c r="H229" s="2"/>
      <c r="I229" s="2"/>
      <c r="J229" s="2"/>
      <c r="K229" s="63"/>
      <c r="L229" s="2"/>
      <c r="M229" s="2"/>
      <c r="N229" s="2"/>
      <c r="O229" s="63"/>
    </row>
    <row r="230" spans="1:15" s="5" customFormat="1">
      <c r="A230" s="2"/>
      <c r="B230" s="2"/>
      <c r="C230" s="2"/>
      <c r="D230" s="2"/>
      <c r="E230" s="2"/>
      <c r="F230" s="2"/>
      <c r="G230" s="63"/>
      <c r="H230" s="2"/>
      <c r="I230" s="2"/>
      <c r="J230" s="2"/>
      <c r="K230" s="63"/>
      <c r="L230" s="2"/>
      <c r="M230" s="2"/>
      <c r="N230" s="2"/>
      <c r="O230" s="63"/>
    </row>
    <row r="231" spans="1:15" s="5" customFormat="1">
      <c r="A231" s="2"/>
      <c r="B231" s="2"/>
      <c r="C231" s="2"/>
      <c r="D231" s="2"/>
      <c r="E231" s="2"/>
      <c r="F231" s="2"/>
      <c r="G231" s="63"/>
      <c r="H231" s="2"/>
      <c r="I231" s="2"/>
      <c r="J231" s="2"/>
      <c r="K231" s="63"/>
      <c r="L231" s="2"/>
      <c r="M231" s="2"/>
      <c r="N231" s="2"/>
      <c r="O231" s="63"/>
    </row>
    <row r="232" spans="1:15" s="5" customFormat="1">
      <c r="A232" s="2"/>
      <c r="B232" s="2"/>
      <c r="C232" s="2"/>
      <c r="D232" s="2"/>
      <c r="E232" s="2"/>
      <c r="F232" s="2"/>
      <c r="G232" s="63"/>
      <c r="H232" s="2"/>
      <c r="I232" s="2"/>
      <c r="J232" s="2"/>
      <c r="K232" s="63"/>
      <c r="L232" s="2"/>
      <c r="M232" s="2"/>
      <c r="N232" s="2"/>
      <c r="O232" s="63"/>
    </row>
    <row r="233" spans="1:15" s="5" customFormat="1">
      <c r="A233" s="2"/>
      <c r="B233" s="2"/>
      <c r="C233" s="2"/>
      <c r="D233" s="2"/>
      <c r="E233" s="2"/>
      <c r="F233" s="2"/>
      <c r="G233" s="63"/>
      <c r="H233" s="2"/>
      <c r="I233" s="2"/>
      <c r="J233" s="2"/>
      <c r="K233" s="63"/>
      <c r="L233" s="2"/>
      <c r="M233" s="2"/>
      <c r="N233" s="2"/>
      <c r="O233" s="63"/>
    </row>
    <row r="234" spans="1:15" s="5" customFormat="1">
      <c r="A234" s="2"/>
      <c r="B234" s="2"/>
      <c r="C234" s="2"/>
      <c r="D234" s="2"/>
      <c r="E234" s="2"/>
      <c r="F234" s="2"/>
      <c r="G234" s="63"/>
      <c r="H234" s="2"/>
      <c r="I234" s="2"/>
      <c r="J234" s="2"/>
      <c r="K234" s="63"/>
      <c r="L234" s="2"/>
      <c r="M234" s="2"/>
      <c r="N234" s="2"/>
      <c r="O234" s="63"/>
    </row>
    <row r="235" spans="1:15" s="5" customFormat="1">
      <c r="A235" s="2"/>
      <c r="B235" s="2"/>
      <c r="C235" s="2"/>
      <c r="D235" s="2"/>
      <c r="E235" s="2"/>
      <c r="F235" s="2"/>
      <c r="G235" s="63"/>
      <c r="H235" s="2"/>
      <c r="I235" s="2"/>
      <c r="J235" s="2"/>
      <c r="K235" s="63"/>
      <c r="L235" s="2"/>
      <c r="M235" s="2"/>
      <c r="N235" s="2"/>
      <c r="O235" s="63"/>
    </row>
    <row r="236" spans="1:15" s="5" customFormat="1">
      <c r="A236" s="2"/>
      <c r="B236" s="2"/>
      <c r="C236" s="2"/>
      <c r="D236" s="2"/>
      <c r="E236" s="2"/>
      <c r="F236" s="2"/>
      <c r="G236" s="63"/>
      <c r="H236" s="2"/>
      <c r="I236" s="2"/>
      <c r="J236" s="2"/>
      <c r="K236" s="63"/>
      <c r="L236" s="2"/>
      <c r="M236" s="2"/>
      <c r="N236" s="2"/>
      <c r="O236" s="63"/>
    </row>
    <row r="237" spans="1:15" s="5" customFormat="1">
      <c r="A237" s="2"/>
      <c r="B237" s="2"/>
      <c r="C237" s="2"/>
      <c r="D237" s="2"/>
      <c r="E237" s="2"/>
      <c r="F237" s="2"/>
      <c r="G237" s="63"/>
      <c r="H237" s="2"/>
      <c r="I237" s="2"/>
      <c r="J237" s="2"/>
      <c r="K237" s="63"/>
      <c r="L237" s="2"/>
      <c r="M237" s="2"/>
      <c r="N237" s="2"/>
      <c r="O237" s="63"/>
    </row>
    <row r="238" spans="1:15" s="5" customFormat="1">
      <c r="A238" s="2"/>
      <c r="B238" s="2"/>
      <c r="C238" s="2"/>
      <c r="D238" s="2"/>
      <c r="E238" s="2"/>
      <c r="F238" s="2"/>
      <c r="G238" s="63"/>
      <c r="H238" s="2"/>
      <c r="I238" s="2"/>
      <c r="J238" s="2"/>
      <c r="K238" s="63"/>
      <c r="L238" s="2"/>
      <c r="M238" s="2"/>
      <c r="N238" s="2"/>
      <c r="O238" s="63"/>
    </row>
    <row r="239" spans="1:15" s="5" customFormat="1">
      <c r="A239" s="2"/>
      <c r="B239" s="2"/>
      <c r="C239" s="2"/>
      <c r="D239" s="2"/>
      <c r="E239" s="2"/>
      <c r="F239" s="2"/>
      <c r="G239" s="63"/>
      <c r="H239" s="2"/>
      <c r="I239" s="2"/>
      <c r="J239" s="2"/>
      <c r="K239" s="63"/>
      <c r="L239" s="2"/>
      <c r="M239" s="2"/>
      <c r="N239" s="2"/>
      <c r="O239" s="63"/>
    </row>
    <row r="240" spans="1:15" s="5" customFormat="1">
      <c r="A240" s="2"/>
      <c r="B240" s="2"/>
      <c r="C240" s="2"/>
      <c r="D240" s="2"/>
      <c r="E240" s="2"/>
      <c r="F240" s="2"/>
      <c r="G240" s="63"/>
      <c r="H240" s="2"/>
      <c r="I240" s="2"/>
      <c r="J240" s="2"/>
      <c r="K240" s="63"/>
      <c r="L240" s="2"/>
      <c r="M240" s="2"/>
      <c r="N240" s="2"/>
      <c r="O240" s="63"/>
    </row>
    <row r="241" spans="1:15" s="5" customFormat="1">
      <c r="A241" s="2"/>
      <c r="B241" s="2"/>
      <c r="C241" s="2"/>
      <c r="D241" s="2"/>
      <c r="E241" s="2"/>
      <c r="F241" s="2"/>
      <c r="G241" s="63"/>
      <c r="H241" s="2"/>
      <c r="I241" s="2"/>
      <c r="J241" s="2"/>
      <c r="K241" s="63"/>
      <c r="L241" s="2"/>
      <c r="M241" s="2"/>
      <c r="N241" s="2"/>
      <c r="O241" s="63"/>
    </row>
    <row r="242" spans="1:15" s="5" customFormat="1">
      <c r="A242" s="2"/>
      <c r="B242" s="2"/>
      <c r="C242" s="2"/>
      <c r="D242" s="2"/>
      <c r="E242" s="2"/>
      <c r="F242" s="2"/>
      <c r="G242" s="63"/>
      <c r="H242" s="2"/>
      <c r="I242" s="2"/>
      <c r="J242" s="2"/>
      <c r="K242" s="63"/>
      <c r="L242" s="2"/>
      <c r="M242" s="2"/>
      <c r="N242" s="2"/>
      <c r="O242" s="63"/>
    </row>
    <row r="243" spans="1:15" s="5" customFormat="1">
      <c r="A243" s="2"/>
      <c r="B243" s="2"/>
      <c r="C243" s="2"/>
      <c r="D243" s="2"/>
      <c r="E243" s="2"/>
      <c r="F243" s="2"/>
      <c r="G243" s="63"/>
      <c r="H243" s="2"/>
      <c r="I243" s="2"/>
      <c r="J243" s="2"/>
      <c r="K243" s="63"/>
      <c r="L243" s="2"/>
      <c r="M243" s="2"/>
      <c r="N243" s="2"/>
      <c r="O243" s="63"/>
    </row>
    <row r="244" spans="1:15" s="5" customFormat="1">
      <c r="A244" s="2"/>
      <c r="B244" s="2"/>
      <c r="C244" s="2"/>
      <c r="D244" s="2"/>
      <c r="E244" s="2"/>
      <c r="F244" s="2"/>
      <c r="G244" s="63"/>
      <c r="H244" s="2"/>
      <c r="I244" s="2"/>
      <c r="J244" s="2"/>
      <c r="K244" s="63"/>
      <c r="L244" s="2"/>
      <c r="M244" s="2"/>
      <c r="N244" s="2"/>
      <c r="O244" s="63"/>
    </row>
    <row r="245" spans="1:15" s="5" customFormat="1">
      <c r="A245" s="2"/>
      <c r="B245" s="2"/>
      <c r="C245" s="2"/>
      <c r="D245" s="2"/>
      <c r="E245" s="2"/>
      <c r="F245" s="2"/>
      <c r="G245" s="63"/>
      <c r="H245" s="2"/>
      <c r="I245" s="2"/>
      <c r="J245" s="2"/>
      <c r="K245" s="63"/>
      <c r="L245" s="2"/>
      <c r="M245" s="2"/>
      <c r="N245" s="2"/>
      <c r="O245" s="63"/>
    </row>
    <row r="246" spans="1:15" s="5" customFormat="1">
      <c r="A246" s="2"/>
      <c r="B246" s="2"/>
      <c r="C246" s="2"/>
      <c r="D246" s="2"/>
      <c r="E246" s="2"/>
      <c r="F246" s="2"/>
      <c r="G246" s="63"/>
      <c r="H246" s="2"/>
      <c r="I246" s="2"/>
      <c r="J246" s="2"/>
      <c r="K246" s="63"/>
      <c r="L246" s="2"/>
      <c r="M246" s="2"/>
      <c r="N246" s="2"/>
      <c r="O246" s="63"/>
    </row>
    <row r="247" spans="1:15" s="5" customFormat="1">
      <c r="A247" s="2"/>
      <c r="B247" s="2"/>
      <c r="C247" s="2"/>
      <c r="D247" s="2"/>
      <c r="E247" s="2"/>
      <c r="F247" s="2"/>
      <c r="G247" s="63"/>
      <c r="H247" s="2"/>
      <c r="I247" s="2"/>
      <c r="J247" s="2"/>
      <c r="K247" s="63"/>
      <c r="L247" s="2"/>
      <c r="M247" s="2"/>
      <c r="N247" s="2"/>
      <c r="O247" s="63"/>
    </row>
    <row r="248" spans="1:15" s="5" customFormat="1">
      <c r="A248" s="2"/>
      <c r="B248" s="2"/>
      <c r="C248" s="2"/>
      <c r="D248" s="2"/>
      <c r="E248" s="2"/>
      <c r="F248" s="2"/>
      <c r="G248" s="63"/>
      <c r="H248" s="2"/>
      <c r="I248" s="2"/>
      <c r="J248" s="2"/>
      <c r="K248" s="63"/>
      <c r="L248" s="2"/>
      <c r="M248" s="2"/>
      <c r="N248" s="2"/>
      <c r="O248" s="63"/>
    </row>
    <row r="249" spans="1:15" s="5" customFormat="1">
      <c r="A249" s="2"/>
      <c r="B249" s="2"/>
      <c r="C249" s="2"/>
      <c r="D249" s="2"/>
      <c r="E249" s="2"/>
      <c r="F249" s="2"/>
      <c r="G249" s="63"/>
      <c r="H249" s="2"/>
      <c r="I249" s="2"/>
      <c r="J249" s="2"/>
      <c r="K249" s="63"/>
      <c r="L249" s="2"/>
      <c r="M249" s="2"/>
      <c r="N249" s="2"/>
      <c r="O249" s="63"/>
    </row>
    <row r="250" spans="1:15" s="5" customFormat="1">
      <c r="A250" s="2"/>
      <c r="B250" s="2"/>
      <c r="C250" s="2"/>
      <c r="D250" s="2"/>
      <c r="E250" s="2"/>
      <c r="F250" s="2"/>
      <c r="G250" s="63"/>
      <c r="H250" s="2"/>
      <c r="I250" s="2"/>
      <c r="J250" s="2"/>
      <c r="K250" s="63"/>
      <c r="L250" s="2"/>
      <c r="M250" s="2"/>
      <c r="N250" s="2"/>
      <c r="O250" s="63"/>
    </row>
    <row r="251" spans="1:15" s="5" customFormat="1">
      <c r="A251" s="2"/>
      <c r="B251" s="2"/>
      <c r="C251" s="2"/>
      <c r="D251" s="2"/>
      <c r="E251" s="2"/>
      <c r="F251" s="2"/>
      <c r="G251" s="63"/>
      <c r="H251" s="2"/>
      <c r="I251" s="2"/>
      <c r="J251" s="2"/>
      <c r="K251" s="63"/>
      <c r="L251" s="2"/>
      <c r="M251" s="2"/>
      <c r="N251" s="2"/>
      <c r="O251" s="63"/>
    </row>
    <row r="252" spans="1:15" s="5" customFormat="1">
      <c r="A252" s="2"/>
      <c r="B252" s="2"/>
      <c r="C252" s="2"/>
      <c r="D252" s="2"/>
      <c r="E252" s="2"/>
      <c r="F252" s="2"/>
      <c r="G252" s="63"/>
      <c r="H252" s="2"/>
      <c r="I252" s="2"/>
      <c r="J252" s="2"/>
      <c r="K252" s="63"/>
      <c r="L252" s="2"/>
      <c r="M252" s="2"/>
      <c r="N252" s="2"/>
      <c r="O252" s="63"/>
    </row>
    <row r="253" spans="1:15" s="5" customFormat="1">
      <c r="A253" s="2"/>
      <c r="B253" s="2"/>
      <c r="C253" s="2"/>
      <c r="D253" s="2"/>
      <c r="E253" s="2"/>
      <c r="F253" s="2"/>
      <c r="G253" s="63"/>
      <c r="H253" s="2"/>
      <c r="I253" s="2"/>
      <c r="J253" s="2"/>
      <c r="K253" s="63"/>
      <c r="L253" s="2"/>
      <c r="M253" s="2"/>
      <c r="N253" s="2"/>
      <c r="O253" s="63"/>
    </row>
    <row r="254" spans="1:15" s="5" customFormat="1">
      <c r="A254" s="2"/>
      <c r="B254" s="2"/>
      <c r="C254" s="2"/>
      <c r="D254" s="2"/>
      <c r="E254" s="2"/>
      <c r="F254" s="2"/>
      <c r="G254" s="63"/>
      <c r="H254" s="2"/>
      <c r="I254" s="2"/>
      <c r="J254" s="2"/>
      <c r="K254" s="63"/>
      <c r="L254" s="2"/>
      <c r="M254" s="2"/>
      <c r="N254" s="2"/>
      <c r="O254" s="63"/>
    </row>
    <row r="255" spans="1:15" s="5" customFormat="1">
      <c r="A255" s="2"/>
      <c r="B255" s="2"/>
      <c r="C255" s="2"/>
      <c r="D255" s="2"/>
      <c r="E255" s="2"/>
      <c r="F255" s="2"/>
      <c r="G255" s="63"/>
      <c r="H255" s="2"/>
      <c r="I255" s="2"/>
      <c r="J255" s="2"/>
      <c r="K255" s="63"/>
      <c r="L255" s="2"/>
      <c r="M255" s="2"/>
      <c r="N255" s="2"/>
      <c r="O255" s="63"/>
    </row>
    <row r="256" spans="1:15" s="5" customFormat="1">
      <c r="A256" s="2"/>
      <c r="B256" s="2"/>
      <c r="C256" s="2"/>
      <c r="D256" s="2"/>
      <c r="E256" s="2"/>
      <c r="F256" s="2"/>
      <c r="G256" s="63"/>
      <c r="H256" s="2"/>
      <c r="I256" s="2"/>
      <c r="J256" s="2"/>
      <c r="K256" s="63"/>
      <c r="L256" s="2"/>
      <c r="M256" s="2"/>
      <c r="N256" s="2"/>
      <c r="O256" s="63"/>
    </row>
    <row r="257" spans="1:15" s="5" customFormat="1">
      <c r="A257" s="2"/>
      <c r="B257" s="2"/>
      <c r="C257" s="2"/>
      <c r="D257" s="2"/>
      <c r="E257" s="2"/>
      <c r="F257" s="2"/>
      <c r="G257" s="63"/>
      <c r="H257" s="2"/>
      <c r="I257" s="2"/>
      <c r="J257" s="2"/>
      <c r="K257" s="63"/>
      <c r="L257" s="2"/>
      <c r="M257" s="2"/>
      <c r="N257" s="2"/>
      <c r="O257" s="63"/>
    </row>
    <row r="258" spans="1:15" s="5" customFormat="1">
      <c r="A258" s="2"/>
      <c r="B258" s="2"/>
      <c r="C258" s="2"/>
      <c r="D258" s="2"/>
      <c r="E258" s="2"/>
      <c r="F258" s="2"/>
      <c r="G258" s="63"/>
      <c r="H258" s="2"/>
      <c r="I258" s="2"/>
      <c r="J258" s="2"/>
      <c r="K258" s="63"/>
      <c r="L258" s="2"/>
      <c r="M258" s="2"/>
      <c r="N258" s="2"/>
      <c r="O258" s="63"/>
    </row>
    <row r="259" spans="1:15" s="5" customFormat="1">
      <c r="A259" s="2"/>
      <c r="B259" s="2"/>
      <c r="C259" s="2"/>
      <c r="D259" s="2"/>
      <c r="E259" s="2"/>
      <c r="F259" s="2"/>
      <c r="G259" s="63"/>
      <c r="H259" s="2"/>
      <c r="I259" s="2"/>
      <c r="J259" s="2"/>
      <c r="K259" s="63"/>
      <c r="L259" s="2"/>
      <c r="M259" s="2"/>
      <c r="N259" s="2"/>
      <c r="O259" s="63"/>
    </row>
    <row r="260" spans="1:15" s="5" customFormat="1">
      <c r="A260" s="2"/>
      <c r="B260" s="2"/>
      <c r="C260" s="2"/>
      <c r="D260" s="2"/>
      <c r="E260" s="2"/>
      <c r="F260" s="2"/>
      <c r="G260" s="63"/>
      <c r="H260" s="2"/>
      <c r="I260" s="2"/>
      <c r="J260" s="2"/>
      <c r="K260" s="63"/>
      <c r="L260" s="2"/>
      <c r="M260" s="2"/>
      <c r="N260" s="2"/>
      <c r="O260" s="63"/>
    </row>
    <row r="261" spans="1:15" s="5" customFormat="1">
      <c r="A261" s="2"/>
      <c r="B261" s="2"/>
      <c r="C261" s="2"/>
      <c r="D261" s="2"/>
      <c r="E261" s="2"/>
      <c r="F261" s="2"/>
      <c r="G261" s="63"/>
      <c r="H261" s="2"/>
      <c r="I261" s="2"/>
      <c r="J261" s="2"/>
      <c r="K261" s="63"/>
      <c r="L261" s="2"/>
      <c r="M261" s="2"/>
      <c r="N261" s="2"/>
      <c r="O261" s="63"/>
    </row>
    <row r="262" spans="1:15" s="5" customFormat="1">
      <c r="A262" s="2"/>
      <c r="B262" s="2"/>
      <c r="C262" s="2"/>
      <c r="D262" s="2"/>
      <c r="E262" s="2"/>
      <c r="F262" s="2"/>
      <c r="G262" s="63"/>
      <c r="H262" s="2"/>
      <c r="I262" s="2"/>
      <c r="J262" s="2"/>
      <c r="K262" s="63"/>
      <c r="L262" s="2"/>
      <c r="M262" s="2"/>
      <c r="N262" s="2"/>
      <c r="O262" s="63"/>
    </row>
    <row r="263" spans="1:15" s="5" customFormat="1">
      <c r="A263" s="2"/>
      <c r="B263" s="2"/>
      <c r="C263" s="2"/>
      <c r="D263" s="2"/>
      <c r="E263" s="2"/>
      <c r="F263" s="2"/>
      <c r="G263" s="63"/>
      <c r="H263" s="2"/>
      <c r="I263" s="2"/>
      <c r="J263" s="2"/>
      <c r="K263" s="63"/>
      <c r="L263" s="2"/>
      <c r="M263" s="2"/>
      <c r="N263" s="2"/>
      <c r="O263" s="63"/>
    </row>
    <row r="264" spans="1:15" s="5" customFormat="1">
      <c r="A264" s="2"/>
      <c r="B264" s="2"/>
      <c r="C264" s="2"/>
      <c r="D264" s="2"/>
      <c r="E264" s="2"/>
      <c r="F264" s="2"/>
      <c r="G264" s="63"/>
      <c r="H264" s="2"/>
      <c r="I264" s="2"/>
      <c r="J264" s="2"/>
      <c r="K264" s="63"/>
      <c r="L264" s="2"/>
      <c r="M264" s="2"/>
      <c r="N264" s="2"/>
      <c r="O264" s="63"/>
    </row>
    <row r="265" spans="1:15" s="5" customFormat="1">
      <c r="A265" s="2"/>
      <c r="B265" s="2"/>
      <c r="C265" s="2"/>
      <c r="D265" s="2"/>
      <c r="E265" s="2"/>
      <c r="F265" s="2"/>
      <c r="G265" s="63"/>
      <c r="H265" s="2"/>
      <c r="I265" s="2"/>
      <c r="J265" s="2"/>
      <c r="K265" s="63"/>
      <c r="L265" s="2"/>
      <c r="M265" s="2"/>
      <c r="N265" s="2"/>
      <c r="O265" s="63"/>
    </row>
    <row r="266" spans="1:15" s="5" customFormat="1">
      <c r="A266" s="2"/>
      <c r="B266" s="2"/>
      <c r="C266" s="2"/>
      <c r="D266" s="2"/>
      <c r="E266" s="2"/>
      <c r="F266" s="2"/>
      <c r="G266" s="63"/>
      <c r="H266" s="2"/>
      <c r="I266" s="2"/>
      <c r="J266" s="2"/>
      <c r="K266" s="63"/>
      <c r="L266" s="2"/>
      <c r="M266" s="2"/>
      <c r="N266" s="2"/>
      <c r="O266" s="63"/>
    </row>
    <row r="267" spans="1:15" s="5" customFormat="1">
      <c r="G267" s="11"/>
      <c r="H267" s="28"/>
      <c r="I267" s="28"/>
      <c r="J267" s="28"/>
      <c r="K267" s="79"/>
      <c r="L267" s="28"/>
      <c r="M267" s="28"/>
      <c r="N267" s="28"/>
      <c r="O267" s="79"/>
    </row>
    <row r="268" spans="1:15" s="5" customFormat="1">
      <c r="G268" s="11"/>
      <c r="H268" s="4"/>
      <c r="I268" s="4"/>
      <c r="J268" s="4"/>
      <c r="K268" s="78"/>
      <c r="L268" s="4"/>
      <c r="M268" s="4"/>
      <c r="N268" s="4"/>
      <c r="O268" s="78"/>
    </row>
    <row r="269" spans="1:15" s="5" customFormat="1">
      <c r="G269" s="11"/>
      <c r="H269" s="4"/>
      <c r="I269" s="4"/>
      <c r="J269" s="4"/>
      <c r="K269" s="78"/>
      <c r="L269" s="4"/>
      <c r="M269" s="4"/>
      <c r="N269" s="4"/>
      <c r="O269" s="78"/>
    </row>
    <row r="270" spans="1:15" s="5" customFormat="1">
      <c r="G270" s="11"/>
      <c r="H270" s="4"/>
      <c r="I270" s="4"/>
      <c r="J270" s="4"/>
      <c r="K270" s="78"/>
      <c r="L270" s="4"/>
      <c r="M270" s="4"/>
      <c r="N270" s="4"/>
      <c r="O270" s="78"/>
    </row>
    <row r="271" spans="1:15" s="5" customFormat="1">
      <c r="G271" s="11"/>
      <c r="H271" s="4"/>
      <c r="I271" s="4"/>
      <c r="J271" s="4"/>
      <c r="K271" s="78"/>
      <c r="L271" s="4"/>
      <c r="M271" s="4"/>
      <c r="N271" s="4"/>
      <c r="O271" s="78"/>
    </row>
    <row r="272" spans="1:15" s="5" customFormat="1">
      <c r="G272" s="11"/>
      <c r="H272" s="4"/>
      <c r="I272" s="4"/>
      <c r="J272" s="4"/>
      <c r="K272" s="78"/>
      <c r="L272" s="4"/>
      <c r="M272" s="4"/>
      <c r="N272" s="4"/>
      <c r="O272" s="78"/>
    </row>
    <row r="273" spans="7:15" s="5" customFormat="1">
      <c r="G273" s="11"/>
      <c r="H273" s="4"/>
      <c r="I273" s="4"/>
      <c r="J273" s="4"/>
      <c r="K273" s="78"/>
      <c r="L273" s="4"/>
      <c r="M273" s="4"/>
      <c r="N273" s="4"/>
      <c r="O273" s="78"/>
    </row>
    <row r="274" spans="7:15" s="5" customFormat="1">
      <c r="G274" s="11"/>
      <c r="H274" s="4"/>
      <c r="I274" s="4"/>
      <c r="J274" s="4"/>
      <c r="K274" s="78"/>
      <c r="L274" s="4"/>
      <c r="M274" s="4"/>
      <c r="N274" s="4"/>
      <c r="O274" s="78"/>
    </row>
    <row r="275" spans="7:15" s="5" customFormat="1">
      <c r="G275" s="11"/>
      <c r="H275" s="4"/>
      <c r="I275" s="4"/>
      <c r="J275" s="4"/>
      <c r="K275" s="78"/>
      <c r="L275" s="4"/>
      <c r="M275" s="4"/>
      <c r="N275" s="4"/>
      <c r="O275" s="78"/>
    </row>
    <row r="276" spans="7:15" s="5" customFormat="1">
      <c r="G276" s="11"/>
      <c r="H276" s="4"/>
      <c r="I276" s="4"/>
      <c r="J276" s="4"/>
      <c r="K276" s="78"/>
      <c r="L276" s="4"/>
      <c r="M276" s="4"/>
      <c r="N276" s="4"/>
      <c r="O276" s="78"/>
    </row>
    <row r="277" spans="7:15" s="5" customFormat="1">
      <c r="G277" s="11"/>
      <c r="H277" s="4"/>
      <c r="I277" s="4"/>
      <c r="J277" s="4"/>
      <c r="K277" s="78"/>
      <c r="L277" s="4"/>
      <c r="M277" s="4"/>
      <c r="N277" s="4"/>
      <c r="O277" s="78"/>
    </row>
    <row r="278" spans="7:15" s="5" customFormat="1">
      <c r="G278" s="11"/>
      <c r="H278" s="4"/>
      <c r="I278" s="4"/>
      <c r="J278" s="4"/>
      <c r="K278" s="78"/>
      <c r="L278" s="4"/>
      <c r="M278" s="4"/>
      <c r="N278" s="4"/>
      <c r="O278" s="78"/>
    </row>
    <row r="279" spans="7:15" s="5" customFormat="1">
      <c r="G279" s="11"/>
      <c r="H279" s="4"/>
      <c r="I279" s="4"/>
      <c r="J279" s="4"/>
      <c r="K279" s="78"/>
      <c r="L279" s="4"/>
      <c r="M279" s="4"/>
      <c r="N279" s="4"/>
      <c r="O279" s="78"/>
    </row>
    <row r="280" spans="7:15" s="5" customFormat="1">
      <c r="G280" s="11"/>
      <c r="H280" s="4"/>
      <c r="I280" s="4"/>
      <c r="J280" s="4"/>
      <c r="K280" s="78"/>
      <c r="L280" s="4"/>
      <c r="M280" s="4"/>
      <c r="N280" s="4"/>
      <c r="O280" s="78"/>
    </row>
    <row r="281" spans="7:15" s="5" customFormat="1">
      <c r="G281" s="11"/>
      <c r="H281" s="4"/>
      <c r="I281" s="4"/>
      <c r="J281" s="4"/>
      <c r="K281" s="78"/>
      <c r="L281" s="4"/>
      <c r="M281" s="4"/>
      <c r="N281" s="4"/>
      <c r="O281" s="78"/>
    </row>
    <row r="282" spans="7:15" s="5" customFormat="1">
      <c r="G282" s="11"/>
      <c r="H282" s="4"/>
      <c r="I282" s="4"/>
      <c r="J282" s="4"/>
      <c r="K282" s="78"/>
      <c r="L282" s="4"/>
      <c r="M282" s="4"/>
      <c r="N282" s="4"/>
      <c r="O282" s="78"/>
    </row>
    <row r="283" spans="7:15" s="5" customFormat="1">
      <c r="G283" s="11"/>
      <c r="H283" s="4"/>
      <c r="I283" s="4"/>
      <c r="J283" s="4"/>
      <c r="K283" s="78"/>
      <c r="L283" s="4"/>
      <c r="M283" s="4"/>
      <c r="N283" s="4"/>
      <c r="O283" s="78"/>
    </row>
    <row r="284" spans="7:15" s="5" customFormat="1">
      <c r="G284" s="11"/>
      <c r="H284" s="4"/>
      <c r="I284" s="4"/>
      <c r="J284" s="4"/>
      <c r="K284" s="78"/>
      <c r="L284" s="4"/>
      <c r="M284" s="4"/>
      <c r="N284" s="4"/>
      <c r="O284" s="78"/>
    </row>
    <row r="285" spans="7:15" s="5" customFormat="1">
      <c r="G285" s="11"/>
      <c r="H285" s="4"/>
      <c r="I285" s="4"/>
      <c r="J285" s="4"/>
      <c r="K285" s="78"/>
      <c r="L285" s="4"/>
      <c r="M285" s="4"/>
      <c r="N285" s="4"/>
      <c r="O285" s="78"/>
    </row>
    <row r="286" spans="7:15" s="5" customFormat="1">
      <c r="G286" s="11"/>
      <c r="H286" s="4"/>
      <c r="I286" s="4"/>
      <c r="J286" s="4"/>
      <c r="K286" s="78"/>
      <c r="L286" s="4"/>
      <c r="M286" s="4"/>
      <c r="N286" s="4"/>
      <c r="O286" s="78"/>
    </row>
    <row r="287" spans="7:15" s="5" customFormat="1">
      <c r="G287" s="11"/>
      <c r="H287" s="4"/>
      <c r="I287" s="4"/>
      <c r="J287" s="4"/>
      <c r="K287" s="78"/>
      <c r="L287" s="4"/>
      <c r="M287" s="4"/>
      <c r="N287" s="4"/>
      <c r="O287" s="78"/>
    </row>
    <row r="288" spans="7:15" s="5" customFormat="1">
      <c r="G288" s="11"/>
      <c r="H288" s="4"/>
      <c r="I288" s="4"/>
      <c r="J288" s="4"/>
      <c r="K288" s="78"/>
      <c r="L288" s="4"/>
      <c r="M288" s="4"/>
      <c r="N288" s="4"/>
      <c r="O288" s="78"/>
    </row>
    <row r="289" spans="7:15" s="5" customFormat="1">
      <c r="G289" s="11"/>
      <c r="H289" s="4"/>
      <c r="I289" s="4"/>
      <c r="J289" s="4"/>
      <c r="K289" s="78"/>
      <c r="L289" s="4"/>
      <c r="M289" s="4"/>
      <c r="N289" s="4"/>
      <c r="O289" s="78"/>
    </row>
    <row r="290" spans="7:15" s="5" customFormat="1">
      <c r="G290" s="11"/>
      <c r="H290" s="4"/>
      <c r="I290" s="4"/>
      <c r="J290" s="4"/>
      <c r="K290" s="78"/>
      <c r="L290" s="4"/>
      <c r="M290" s="4"/>
      <c r="N290" s="4"/>
      <c r="O290" s="78"/>
    </row>
    <row r="291" spans="7:15" s="5" customFormat="1">
      <c r="G291" s="11"/>
      <c r="H291" s="4"/>
      <c r="I291" s="4"/>
      <c r="J291" s="4"/>
      <c r="K291" s="78"/>
      <c r="L291" s="4"/>
      <c r="M291" s="4"/>
      <c r="N291" s="4"/>
      <c r="O291" s="78"/>
    </row>
    <row r="292" spans="7:15" s="5" customFormat="1">
      <c r="G292" s="11"/>
      <c r="H292" s="4"/>
      <c r="I292" s="4"/>
      <c r="J292" s="4"/>
      <c r="K292" s="78"/>
      <c r="L292" s="4"/>
      <c r="M292" s="4"/>
      <c r="N292" s="4"/>
      <c r="O292" s="78"/>
    </row>
    <row r="293" spans="7:15" s="5" customFormat="1">
      <c r="G293" s="11"/>
      <c r="H293" s="4"/>
      <c r="I293" s="4"/>
      <c r="J293" s="4"/>
      <c r="K293" s="78"/>
      <c r="L293" s="4"/>
      <c r="M293" s="4"/>
      <c r="N293" s="4"/>
      <c r="O293" s="78"/>
    </row>
    <row r="294" spans="7:15" s="5" customFormat="1">
      <c r="G294" s="11"/>
      <c r="H294" s="4"/>
      <c r="I294" s="4"/>
      <c r="J294" s="4"/>
      <c r="K294" s="78"/>
      <c r="L294" s="4"/>
      <c r="M294" s="4"/>
      <c r="N294" s="4"/>
      <c r="O294" s="78"/>
    </row>
    <row r="295" spans="7:15" s="5" customFormat="1">
      <c r="G295" s="11"/>
      <c r="H295" s="4"/>
      <c r="I295" s="4"/>
      <c r="J295" s="4"/>
      <c r="K295" s="78"/>
      <c r="L295" s="4"/>
      <c r="M295" s="4"/>
      <c r="N295" s="4"/>
      <c r="O295" s="78"/>
    </row>
    <row r="296" spans="7:15" s="5" customFormat="1">
      <c r="G296" s="11"/>
      <c r="H296" s="4"/>
      <c r="I296" s="4"/>
      <c r="J296" s="4"/>
      <c r="K296" s="78"/>
      <c r="L296" s="4"/>
      <c r="M296" s="4"/>
      <c r="N296" s="4"/>
      <c r="O296" s="78"/>
    </row>
    <row r="297" spans="7:15" s="5" customFormat="1">
      <c r="G297" s="11"/>
      <c r="H297" s="4"/>
      <c r="I297" s="4"/>
      <c r="J297" s="4"/>
      <c r="K297" s="78"/>
      <c r="L297" s="4"/>
      <c r="M297" s="4"/>
      <c r="N297" s="4"/>
      <c r="O297" s="78"/>
    </row>
    <row r="298" spans="7:15" s="5" customFormat="1">
      <c r="G298" s="11"/>
      <c r="H298" s="4"/>
      <c r="I298" s="4"/>
      <c r="J298" s="4"/>
      <c r="K298" s="78"/>
      <c r="L298" s="4"/>
      <c r="M298" s="4"/>
      <c r="N298" s="4"/>
      <c r="O298" s="78"/>
    </row>
    <row r="299" spans="7:15" s="5" customFormat="1">
      <c r="G299" s="11"/>
      <c r="H299" s="4"/>
      <c r="I299" s="4"/>
      <c r="J299" s="4"/>
      <c r="K299" s="78"/>
      <c r="L299" s="4"/>
      <c r="M299" s="4"/>
      <c r="N299" s="4"/>
      <c r="O299" s="78"/>
    </row>
    <row r="300" spans="7:15" s="5" customFormat="1">
      <c r="G300" s="11"/>
      <c r="H300" s="4"/>
      <c r="I300" s="4"/>
      <c r="J300" s="4"/>
      <c r="K300" s="78"/>
      <c r="L300" s="4"/>
      <c r="M300" s="4"/>
      <c r="N300" s="4"/>
      <c r="O300" s="78"/>
    </row>
    <row r="301" spans="7:15" s="5" customFormat="1">
      <c r="G301" s="11"/>
      <c r="H301" s="4"/>
      <c r="I301" s="4"/>
      <c r="J301" s="4"/>
      <c r="K301" s="78"/>
      <c r="L301" s="4"/>
      <c r="M301" s="4"/>
      <c r="N301" s="4"/>
      <c r="O301" s="78"/>
    </row>
    <row r="302" spans="7:15" s="5" customFormat="1">
      <c r="G302" s="11"/>
      <c r="H302" s="4"/>
      <c r="I302" s="4"/>
      <c r="J302" s="4"/>
      <c r="K302" s="78"/>
      <c r="L302" s="4"/>
      <c r="M302" s="4"/>
      <c r="N302" s="4"/>
      <c r="O302" s="78"/>
    </row>
    <row r="303" spans="7:15" s="5" customFormat="1">
      <c r="G303" s="11"/>
      <c r="H303" s="4"/>
      <c r="I303" s="4"/>
      <c r="J303" s="4"/>
      <c r="K303" s="78"/>
      <c r="L303" s="4"/>
      <c r="M303" s="4"/>
      <c r="N303" s="4"/>
      <c r="O303" s="78"/>
    </row>
    <row r="304" spans="7:15" s="5" customFormat="1">
      <c r="G304" s="11"/>
      <c r="H304" s="4"/>
      <c r="I304" s="4"/>
      <c r="J304" s="4"/>
      <c r="K304" s="78"/>
      <c r="L304" s="4"/>
      <c r="M304" s="4"/>
      <c r="N304" s="4"/>
      <c r="O304" s="78"/>
    </row>
    <row r="305" spans="7:15" s="5" customFormat="1">
      <c r="G305" s="11"/>
      <c r="H305" s="4"/>
      <c r="I305" s="4"/>
      <c r="J305" s="4"/>
      <c r="K305" s="78"/>
      <c r="L305" s="4"/>
      <c r="M305" s="4"/>
      <c r="N305" s="4"/>
      <c r="O305" s="78"/>
    </row>
    <row r="306" spans="7:15" s="5" customFormat="1">
      <c r="G306" s="11"/>
      <c r="H306" s="4"/>
      <c r="I306" s="4"/>
      <c r="J306" s="4"/>
      <c r="K306" s="78"/>
      <c r="L306" s="4"/>
      <c r="M306" s="4"/>
      <c r="N306" s="4"/>
      <c r="O306" s="78"/>
    </row>
    <row r="307" spans="7:15" s="5" customFormat="1">
      <c r="G307" s="11"/>
      <c r="H307" s="4"/>
      <c r="I307" s="4"/>
      <c r="J307" s="4"/>
      <c r="K307" s="78"/>
      <c r="L307" s="4"/>
      <c r="M307" s="4"/>
      <c r="N307" s="4"/>
      <c r="O307" s="78"/>
    </row>
    <row r="308" spans="7:15" s="5" customFormat="1">
      <c r="G308" s="11"/>
      <c r="H308" s="4"/>
      <c r="I308" s="4"/>
      <c r="J308" s="4"/>
      <c r="K308" s="78"/>
      <c r="L308" s="4"/>
      <c r="M308" s="4"/>
      <c r="N308" s="4"/>
      <c r="O308" s="78"/>
    </row>
    <row r="309" spans="7:15" s="5" customFormat="1">
      <c r="G309" s="11"/>
      <c r="H309" s="4"/>
      <c r="I309" s="4"/>
      <c r="J309" s="4"/>
      <c r="K309" s="78"/>
      <c r="L309" s="4"/>
      <c r="M309" s="4"/>
      <c r="N309" s="4"/>
      <c r="O309" s="78"/>
    </row>
    <row r="310" spans="7:15" s="5" customFormat="1">
      <c r="G310" s="11"/>
      <c r="H310" s="4"/>
      <c r="I310" s="4"/>
      <c r="J310" s="4"/>
      <c r="K310" s="78"/>
      <c r="L310" s="4"/>
      <c r="M310" s="4"/>
      <c r="N310" s="4"/>
      <c r="O310" s="78"/>
    </row>
    <row r="311" spans="7:15" s="5" customFormat="1">
      <c r="G311" s="11"/>
      <c r="H311" s="4"/>
      <c r="I311" s="4"/>
      <c r="J311" s="4"/>
      <c r="K311" s="78"/>
      <c r="L311" s="4"/>
      <c r="M311" s="4"/>
      <c r="N311" s="4"/>
      <c r="O311" s="78"/>
    </row>
    <row r="312" spans="7:15" s="5" customFormat="1">
      <c r="G312" s="11"/>
      <c r="H312" s="4"/>
      <c r="I312" s="4"/>
      <c r="J312" s="4"/>
      <c r="K312" s="78"/>
      <c r="L312" s="4"/>
      <c r="M312" s="4"/>
      <c r="N312" s="4"/>
      <c r="O312" s="78"/>
    </row>
    <row r="313" spans="7:15" s="5" customFormat="1">
      <c r="G313" s="11"/>
      <c r="H313" s="4"/>
      <c r="I313" s="4"/>
      <c r="J313" s="4"/>
      <c r="K313" s="78"/>
      <c r="L313" s="4"/>
      <c r="M313" s="4"/>
      <c r="N313" s="4"/>
      <c r="O313" s="78"/>
    </row>
    <row r="314" spans="7:15" s="5" customFormat="1">
      <c r="G314" s="11"/>
      <c r="H314" s="4"/>
      <c r="I314" s="4"/>
      <c r="J314" s="4"/>
      <c r="K314" s="78"/>
      <c r="L314" s="4"/>
      <c r="M314" s="4"/>
      <c r="N314" s="4"/>
      <c r="O314" s="78"/>
    </row>
    <row r="315" spans="7:15" s="5" customFormat="1">
      <c r="G315" s="11"/>
      <c r="H315" s="4"/>
      <c r="I315" s="4"/>
      <c r="J315" s="4"/>
      <c r="K315" s="78"/>
      <c r="L315" s="4"/>
      <c r="M315" s="4"/>
      <c r="N315" s="4"/>
      <c r="O315" s="78"/>
    </row>
    <row r="316" spans="7:15" s="5" customFormat="1">
      <c r="G316" s="11"/>
      <c r="H316" s="4"/>
      <c r="I316" s="4"/>
      <c r="J316" s="4"/>
      <c r="K316" s="78"/>
      <c r="L316" s="4"/>
      <c r="M316" s="4"/>
      <c r="N316" s="4"/>
      <c r="O316" s="78"/>
    </row>
    <row r="317" spans="7:15" s="5" customFormat="1">
      <c r="G317" s="11"/>
      <c r="H317" s="4"/>
      <c r="I317" s="4"/>
      <c r="J317" s="4"/>
      <c r="K317" s="78"/>
      <c r="L317" s="4"/>
      <c r="M317" s="4"/>
      <c r="N317" s="4"/>
      <c r="O317" s="78"/>
    </row>
    <row r="318" spans="7:15" s="5" customFormat="1">
      <c r="G318" s="11"/>
      <c r="H318" s="4"/>
      <c r="I318" s="4"/>
      <c r="J318" s="4"/>
      <c r="K318" s="78"/>
      <c r="L318" s="4"/>
      <c r="M318" s="4"/>
      <c r="N318" s="4"/>
      <c r="O318" s="78"/>
    </row>
    <row r="319" spans="7:15" s="5" customFormat="1">
      <c r="G319" s="11"/>
      <c r="H319" s="4"/>
      <c r="I319" s="4"/>
      <c r="J319" s="4"/>
      <c r="K319" s="78"/>
      <c r="L319" s="4"/>
      <c r="M319" s="4"/>
      <c r="N319" s="4"/>
      <c r="O319" s="78"/>
    </row>
    <row r="320" spans="7:15" s="5" customFormat="1">
      <c r="G320" s="11"/>
      <c r="H320" s="4"/>
      <c r="I320" s="4"/>
      <c r="J320" s="4"/>
      <c r="K320" s="78"/>
      <c r="L320" s="4"/>
      <c r="M320" s="4"/>
      <c r="N320" s="4"/>
      <c r="O320" s="78"/>
    </row>
    <row r="321" spans="7:15" s="5" customFormat="1">
      <c r="G321" s="11"/>
      <c r="H321" s="4"/>
      <c r="I321" s="4"/>
      <c r="J321" s="4"/>
      <c r="K321" s="78"/>
      <c r="L321" s="4"/>
      <c r="M321" s="4"/>
      <c r="N321" s="4"/>
      <c r="O321" s="78"/>
    </row>
    <row r="322" spans="7:15" s="5" customFormat="1">
      <c r="G322" s="11"/>
      <c r="H322" s="4"/>
      <c r="I322" s="4"/>
      <c r="J322" s="4"/>
      <c r="K322" s="78"/>
      <c r="L322" s="4"/>
      <c r="M322" s="4"/>
      <c r="N322" s="4"/>
      <c r="O322" s="78"/>
    </row>
    <row r="323" spans="7:15" s="5" customFormat="1">
      <c r="G323" s="11"/>
      <c r="H323" s="4"/>
      <c r="I323" s="4"/>
      <c r="J323" s="4"/>
      <c r="K323" s="78"/>
      <c r="L323" s="4"/>
      <c r="M323" s="4"/>
      <c r="N323" s="4"/>
      <c r="O323" s="78"/>
    </row>
    <row r="324" spans="7:15" s="5" customFormat="1">
      <c r="G324" s="11"/>
      <c r="H324" s="4"/>
      <c r="I324" s="4"/>
      <c r="J324" s="4"/>
      <c r="K324" s="78"/>
      <c r="L324" s="4"/>
      <c r="M324" s="4"/>
      <c r="N324" s="4"/>
      <c r="O324" s="78"/>
    </row>
    <row r="325" spans="7:15" s="5" customFormat="1">
      <c r="G325" s="11"/>
      <c r="H325" s="4"/>
      <c r="I325" s="4"/>
      <c r="J325" s="4"/>
      <c r="K325" s="78"/>
      <c r="L325" s="4"/>
      <c r="M325" s="4"/>
      <c r="N325" s="4"/>
      <c r="O325" s="78"/>
    </row>
    <row r="326" spans="7:15" s="5" customFormat="1">
      <c r="G326" s="11"/>
      <c r="H326" s="4"/>
      <c r="I326" s="4"/>
      <c r="J326" s="4"/>
      <c r="K326" s="78"/>
      <c r="L326" s="4"/>
      <c r="M326" s="4"/>
      <c r="N326" s="4"/>
      <c r="O326" s="78"/>
    </row>
    <row r="327" spans="7:15" s="5" customFormat="1">
      <c r="G327" s="11"/>
      <c r="H327" s="4"/>
      <c r="I327" s="4"/>
      <c r="J327" s="4"/>
      <c r="K327" s="78"/>
      <c r="L327" s="4"/>
      <c r="M327" s="4"/>
      <c r="N327" s="4"/>
      <c r="O327" s="78"/>
    </row>
    <row r="328" spans="7:15" s="5" customFormat="1">
      <c r="G328" s="11"/>
      <c r="H328" s="4"/>
      <c r="I328" s="4"/>
      <c r="J328" s="4"/>
      <c r="K328" s="78"/>
      <c r="L328" s="4"/>
      <c r="M328" s="4"/>
      <c r="N328" s="4"/>
      <c r="O328" s="78"/>
    </row>
    <row r="329" spans="7:15" s="5" customFormat="1">
      <c r="G329" s="11"/>
      <c r="H329" s="4"/>
      <c r="I329" s="4"/>
      <c r="J329" s="4"/>
      <c r="K329" s="78"/>
      <c r="L329" s="4"/>
      <c r="M329" s="4"/>
      <c r="N329" s="4"/>
      <c r="O329" s="78"/>
    </row>
    <row r="330" spans="7:15" s="5" customFormat="1">
      <c r="G330" s="11"/>
      <c r="H330" s="4"/>
      <c r="I330" s="4"/>
      <c r="J330" s="4"/>
      <c r="K330" s="78"/>
      <c r="L330" s="4"/>
      <c r="M330" s="4"/>
      <c r="N330" s="4"/>
      <c r="O330" s="78"/>
    </row>
    <row r="331" spans="7:15" s="5" customFormat="1">
      <c r="G331" s="11"/>
      <c r="H331" s="4"/>
      <c r="I331" s="4"/>
      <c r="J331" s="4"/>
      <c r="K331" s="78"/>
      <c r="L331" s="4"/>
      <c r="M331" s="4"/>
      <c r="N331" s="4"/>
      <c r="O331" s="78"/>
    </row>
    <row r="332" spans="7:15" s="5" customFormat="1">
      <c r="G332" s="11"/>
      <c r="H332" s="4"/>
      <c r="I332" s="4"/>
      <c r="J332" s="4"/>
      <c r="K332" s="78"/>
      <c r="L332" s="4"/>
      <c r="M332" s="4"/>
      <c r="N332" s="4"/>
      <c r="O332" s="78"/>
    </row>
    <row r="333" spans="7:15" s="5" customFormat="1">
      <c r="G333" s="11"/>
      <c r="H333" s="4"/>
      <c r="I333" s="4"/>
      <c r="J333" s="4"/>
      <c r="K333" s="78"/>
      <c r="L333" s="4"/>
      <c r="M333" s="4"/>
      <c r="N333" s="4"/>
      <c r="O333" s="78"/>
    </row>
    <row r="334" spans="7:15" s="5" customFormat="1">
      <c r="G334" s="11"/>
      <c r="H334" s="4"/>
      <c r="I334" s="4"/>
      <c r="J334" s="4"/>
      <c r="K334" s="78"/>
      <c r="L334" s="4"/>
      <c r="M334" s="4"/>
      <c r="N334" s="4"/>
      <c r="O334" s="78"/>
    </row>
    <row r="335" spans="7:15" s="5" customFormat="1">
      <c r="G335" s="11"/>
      <c r="H335" s="4"/>
      <c r="I335" s="4"/>
      <c r="J335" s="4"/>
      <c r="K335" s="78"/>
      <c r="L335" s="4"/>
      <c r="M335" s="4"/>
      <c r="N335" s="4"/>
      <c r="O335" s="78"/>
    </row>
    <row r="336" spans="7:15" s="5" customFormat="1">
      <c r="G336" s="11"/>
      <c r="H336" s="4"/>
      <c r="I336" s="4"/>
      <c r="J336" s="4"/>
      <c r="K336" s="78"/>
      <c r="L336" s="4"/>
      <c r="M336" s="4"/>
      <c r="N336" s="4"/>
      <c r="O336" s="78"/>
    </row>
    <row r="337" spans="7:15" s="5" customFormat="1">
      <c r="G337" s="11"/>
      <c r="H337" s="4"/>
      <c r="I337" s="4"/>
      <c r="J337" s="4"/>
      <c r="K337" s="78"/>
      <c r="L337" s="4"/>
      <c r="M337" s="4"/>
      <c r="N337" s="4"/>
      <c r="O337" s="78"/>
    </row>
    <row r="338" spans="7:15" s="5" customFormat="1">
      <c r="G338" s="11"/>
      <c r="H338" s="4"/>
      <c r="I338" s="4"/>
      <c r="J338" s="4"/>
      <c r="K338" s="78"/>
      <c r="L338" s="4"/>
      <c r="M338" s="4"/>
      <c r="N338" s="4"/>
      <c r="O338" s="78"/>
    </row>
    <row r="339" spans="7:15" s="5" customFormat="1">
      <c r="G339" s="11"/>
      <c r="H339" s="4"/>
      <c r="I339" s="4"/>
      <c r="J339" s="4"/>
      <c r="K339" s="78"/>
      <c r="L339" s="4"/>
      <c r="M339" s="4"/>
      <c r="N339" s="4"/>
      <c r="O339" s="78"/>
    </row>
    <row r="340" spans="7:15" s="5" customFormat="1">
      <c r="G340" s="11"/>
      <c r="H340" s="4"/>
      <c r="I340" s="4"/>
      <c r="J340" s="4"/>
      <c r="K340" s="78"/>
      <c r="L340" s="4"/>
      <c r="M340" s="4"/>
      <c r="N340" s="4"/>
      <c r="O340" s="78"/>
    </row>
    <row r="341" spans="7:15" s="5" customFormat="1">
      <c r="G341" s="11"/>
      <c r="H341" s="4"/>
      <c r="I341" s="4"/>
      <c r="J341" s="4"/>
      <c r="K341" s="78"/>
      <c r="L341" s="4"/>
      <c r="M341" s="4"/>
      <c r="N341" s="4"/>
      <c r="O341" s="78"/>
    </row>
    <row r="342" spans="7:15" s="5" customFormat="1">
      <c r="G342" s="11"/>
      <c r="H342" s="4"/>
      <c r="I342" s="4"/>
      <c r="J342" s="4"/>
      <c r="K342" s="78"/>
      <c r="L342" s="4"/>
      <c r="M342" s="4"/>
      <c r="N342" s="4"/>
      <c r="O342" s="78"/>
    </row>
    <row r="343" spans="7:15" s="5" customFormat="1">
      <c r="G343" s="11"/>
      <c r="H343" s="4"/>
      <c r="I343" s="4"/>
      <c r="J343" s="4"/>
      <c r="K343" s="78"/>
      <c r="L343" s="4"/>
      <c r="M343" s="4"/>
      <c r="N343" s="4"/>
      <c r="O343" s="78"/>
    </row>
    <row r="344" spans="7:15" s="5" customFormat="1">
      <c r="G344" s="11"/>
      <c r="H344" s="4"/>
      <c r="I344" s="4"/>
      <c r="J344" s="4"/>
      <c r="K344" s="78"/>
      <c r="L344" s="4"/>
      <c r="M344" s="4"/>
      <c r="N344" s="4"/>
      <c r="O344" s="78"/>
    </row>
    <row r="345" spans="7:15" s="5" customFormat="1">
      <c r="G345" s="11"/>
      <c r="H345" s="4"/>
      <c r="I345" s="4"/>
      <c r="J345" s="4"/>
      <c r="K345" s="78"/>
      <c r="L345" s="4"/>
      <c r="M345" s="4"/>
      <c r="N345" s="4"/>
      <c r="O345" s="78"/>
    </row>
    <row r="346" spans="7:15" s="5" customFormat="1">
      <c r="G346" s="11"/>
      <c r="H346" s="4"/>
      <c r="I346" s="4"/>
      <c r="J346" s="4"/>
      <c r="K346" s="78"/>
      <c r="L346" s="4"/>
      <c r="M346" s="4"/>
      <c r="N346" s="4"/>
      <c r="O346" s="78"/>
    </row>
    <row r="347" spans="7:15" s="5" customFormat="1">
      <c r="G347" s="11"/>
      <c r="H347" s="4"/>
      <c r="I347" s="4"/>
      <c r="J347" s="4"/>
      <c r="K347" s="78"/>
      <c r="L347" s="4"/>
      <c r="M347" s="4"/>
      <c r="N347" s="4"/>
      <c r="O347" s="78"/>
    </row>
    <row r="348" spans="7:15" s="5" customFormat="1">
      <c r="G348" s="11"/>
      <c r="H348" s="4"/>
      <c r="I348" s="4"/>
      <c r="J348" s="4"/>
      <c r="K348" s="78"/>
      <c r="L348" s="4"/>
      <c r="M348" s="4"/>
      <c r="N348" s="4"/>
      <c r="O348" s="78"/>
    </row>
    <row r="349" spans="7:15" s="5" customFormat="1">
      <c r="G349" s="11"/>
      <c r="H349" s="4"/>
      <c r="I349" s="4"/>
      <c r="J349" s="4"/>
      <c r="K349" s="78"/>
      <c r="L349" s="4"/>
      <c r="M349" s="4"/>
      <c r="N349" s="4"/>
      <c r="O349" s="78"/>
    </row>
    <row r="350" spans="7:15" s="5" customFormat="1">
      <c r="G350" s="11"/>
      <c r="H350" s="4"/>
      <c r="I350" s="4"/>
      <c r="J350" s="4"/>
      <c r="K350" s="78"/>
      <c r="L350" s="4"/>
      <c r="M350" s="4"/>
      <c r="N350" s="4"/>
      <c r="O350" s="78"/>
    </row>
    <row r="351" spans="7:15" s="5" customFormat="1">
      <c r="G351" s="11"/>
      <c r="H351" s="4"/>
      <c r="I351" s="4"/>
      <c r="J351" s="4"/>
      <c r="K351" s="78"/>
      <c r="L351" s="4"/>
      <c r="M351" s="4"/>
      <c r="N351" s="4"/>
      <c r="O351" s="78"/>
    </row>
    <row r="352" spans="7:15" s="5" customFormat="1">
      <c r="G352" s="11"/>
      <c r="H352" s="4"/>
      <c r="I352" s="4"/>
      <c r="J352" s="4"/>
      <c r="K352" s="78"/>
      <c r="L352" s="4"/>
      <c r="M352" s="4"/>
      <c r="N352" s="4"/>
      <c r="O352" s="78"/>
    </row>
    <row r="353" spans="7:15" s="5" customFormat="1">
      <c r="G353" s="11"/>
      <c r="H353" s="4"/>
      <c r="I353" s="4"/>
      <c r="J353" s="4"/>
      <c r="K353" s="78"/>
      <c r="L353" s="4"/>
      <c r="M353" s="4"/>
      <c r="N353" s="4"/>
      <c r="O353" s="78"/>
    </row>
    <row r="354" spans="7:15" s="5" customFormat="1">
      <c r="G354" s="11"/>
      <c r="H354" s="4"/>
      <c r="I354" s="4"/>
      <c r="J354" s="4"/>
      <c r="K354" s="78"/>
      <c r="L354" s="4"/>
      <c r="M354" s="4"/>
      <c r="N354" s="4"/>
      <c r="O354" s="78"/>
    </row>
    <row r="355" spans="7:15" s="5" customFormat="1">
      <c r="G355" s="11"/>
      <c r="H355" s="4"/>
      <c r="I355" s="4"/>
      <c r="J355" s="4"/>
      <c r="K355" s="78"/>
      <c r="L355" s="4"/>
      <c r="M355" s="4"/>
      <c r="N355" s="4"/>
      <c r="O355" s="78"/>
    </row>
    <row r="356" spans="7:15" s="5" customFormat="1">
      <c r="G356" s="11"/>
      <c r="H356" s="4"/>
      <c r="I356" s="4"/>
      <c r="J356" s="4"/>
      <c r="K356" s="78"/>
      <c r="L356" s="4"/>
      <c r="M356" s="4"/>
      <c r="N356" s="4"/>
      <c r="O356" s="78"/>
    </row>
    <row r="357" spans="7:15" s="5" customFormat="1">
      <c r="G357" s="11"/>
      <c r="H357" s="4"/>
      <c r="I357" s="4"/>
      <c r="J357" s="4"/>
      <c r="K357" s="78"/>
      <c r="L357" s="4"/>
      <c r="M357" s="4"/>
      <c r="N357" s="4"/>
      <c r="O357" s="78"/>
    </row>
    <row r="358" spans="7:15" s="5" customFormat="1">
      <c r="G358" s="11"/>
      <c r="H358" s="4"/>
      <c r="I358" s="4"/>
      <c r="J358" s="4"/>
      <c r="K358" s="78"/>
      <c r="L358" s="4"/>
      <c r="M358" s="4"/>
      <c r="N358" s="4"/>
      <c r="O358" s="78"/>
    </row>
    <row r="359" spans="7:15" s="5" customFormat="1">
      <c r="G359" s="11"/>
      <c r="H359" s="4"/>
      <c r="I359" s="4"/>
      <c r="J359" s="4"/>
      <c r="K359" s="78"/>
      <c r="L359" s="4"/>
      <c r="M359" s="4"/>
      <c r="N359" s="4"/>
      <c r="O359" s="78"/>
    </row>
    <row r="360" spans="7:15" s="5" customFormat="1">
      <c r="G360" s="11"/>
      <c r="H360" s="4"/>
      <c r="I360" s="4"/>
      <c r="J360" s="4"/>
      <c r="K360" s="78"/>
      <c r="L360" s="4"/>
      <c r="M360" s="4"/>
      <c r="N360" s="4"/>
      <c r="O360" s="78"/>
    </row>
    <row r="361" spans="7:15" s="5" customFormat="1">
      <c r="G361" s="11"/>
      <c r="H361" s="4"/>
      <c r="I361" s="4"/>
      <c r="J361" s="4"/>
      <c r="K361" s="78"/>
      <c r="L361" s="4"/>
      <c r="M361" s="4"/>
      <c r="N361" s="4"/>
      <c r="O361" s="78"/>
    </row>
    <row r="362" spans="7:15" s="5" customFormat="1">
      <c r="G362" s="11"/>
      <c r="H362" s="4"/>
      <c r="I362" s="4"/>
      <c r="J362" s="4"/>
      <c r="K362" s="78"/>
      <c r="L362" s="4"/>
      <c r="M362" s="4"/>
      <c r="N362" s="4"/>
      <c r="O362" s="78"/>
    </row>
    <row r="363" spans="7:15" s="5" customFormat="1">
      <c r="G363" s="11"/>
      <c r="H363" s="4"/>
      <c r="I363" s="4"/>
      <c r="J363" s="4"/>
      <c r="K363" s="78"/>
      <c r="L363" s="4"/>
      <c r="M363" s="4"/>
      <c r="N363" s="4"/>
      <c r="O363" s="78"/>
    </row>
    <row r="364" spans="7:15" s="5" customFormat="1">
      <c r="G364" s="11"/>
      <c r="H364" s="4"/>
      <c r="I364" s="4"/>
      <c r="J364" s="4"/>
      <c r="K364" s="78"/>
      <c r="L364" s="4"/>
      <c r="M364" s="4"/>
      <c r="N364" s="4"/>
      <c r="O364" s="78"/>
    </row>
    <row r="365" spans="7:15" s="5" customFormat="1">
      <c r="G365" s="11"/>
      <c r="H365" s="4"/>
      <c r="I365" s="4"/>
      <c r="J365" s="4"/>
      <c r="K365" s="78"/>
      <c r="L365" s="4"/>
      <c r="M365" s="4"/>
      <c r="N365" s="4"/>
      <c r="O365" s="78"/>
    </row>
    <row r="366" spans="7:15" s="5" customFormat="1">
      <c r="G366" s="11"/>
      <c r="H366" s="4"/>
      <c r="I366" s="4"/>
      <c r="J366" s="4"/>
      <c r="K366" s="78"/>
      <c r="L366" s="4"/>
      <c r="M366" s="4"/>
      <c r="N366" s="4"/>
      <c r="O366" s="78"/>
    </row>
    <row r="367" spans="7:15" s="5" customFormat="1">
      <c r="G367" s="11"/>
      <c r="H367" s="4"/>
      <c r="I367" s="4"/>
      <c r="J367" s="4"/>
      <c r="K367" s="78"/>
      <c r="L367" s="4"/>
      <c r="M367" s="4"/>
      <c r="N367" s="4"/>
      <c r="O367" s="78"/>
    </row>
    <row r="368" spans="7:15" s="5" customFormat="1">
      <c r="G368" s="11"/>
      <c r="H368" s="4"/>
      <c r="I368" s="4"/>
      <c r="J368" s="4"/>
      <c r="K368" s="78"/>
      <c r="L368" s="4"/>
      <c r="M368" s="4"/>
      <c r="N368" s="4"/>
      <c r="O368" s="78"/>
    </row>
    <row r="369" spans="7:15" s="5" customFormat="1">
      <c r="G369" s="11"/>
      <c r="H369" s="4"/>
      <c r="I369" s="4"/>
      <c r="J369" s="4"/>
      <c r="K369" s="78"/>
      <c r="L369" s="4"/>
      <c r="M369" s="4"/>
      <c r="N369" s="4"/>
      <c r="O369" s="78"/>
    </row>
    <row r="370" spans="7:15" s="5" customFormat="1">
      <c r="G370" s="11"/>
      <c r="H370" s="4"/>
      <c r="I370" s="4"/>
      <c r="J370" s="4"/>
      <c r="K370" s="78"/>
      <c r="L370" s="4"/>
      <c r="M370" s="4"/>
      <c r="N370" s="4"/>
      <c r="O370" s="78"/>
    </row>
    <row r="371" spans="7:15" s="5" customFormat="1">
      <c r="G371" s="11"/>
      <c r="H371" s="4"/>
      <c r="I371" s="4"/>
      <c r="J371" s="4"/>
      <c r="K371" s="78"/>
      <c r="L371" s="4"/>
      <c r="M371" s="4"/>
      <c r="N371" s="4"/>
      <c r="O371" s="78"/>
    </row>
    <row r="372" spans="7:15" s="5" customFormat="1">
      <c r="G372" s="11"/>
      <c r="H372" s="4"/>
      <c r="I372" s="4"/>
      <c r="J372" s="4"/>
      <c r="K372" s="78"/>
      <c r="L372" s="4"/>
      <c r="M372" s="4"/>
      <c r="N372" s="4"/>
      <c r="O372" s="78"/>
    </row>
    <row r="373" spans="7:15" s="5" customFormat="1">
      <c r="G373" s="11"/>
      <c r="H373" s="4"/>
      <c r="I373" s="4"/>
      <c r="J373" s="4"/>
      <c r="K373" s="78"/>
      <c r="L373" s="4"/>
      <c r="M373" s="4"/>
      <c r="N373" s="4"/>
      <c r="O373" s="78"/>
    </row>
    <row r="374" spans="7:15" s="5" customFormat="1">
      <c r="G374" s="11"/>
      <c r="H374" s="4"/>
      <c r="I374" s="4"/>
      <c r="J374" s="4"/>
      <c r="K374" s="78"/>
      <c r="L374" s="4"/>
      <c r="M374" s="4"/>
      <c r="N374" s="4"/>
      <c r="O374" s="78"/>
    </row>
    <row r="375" spans="7:15" s="5" customFormat="1">
      <c r="G375" s="11"/>
      <c r="H375" s="4"/>
      <c r="I375" s="4"/>
      <c r="J375" s="4"/>
      <c r="K375" s="78"/>
      <c r="L375" s="4"/>
      <c r="M375" s="4"/>
      <c r="N375" s="4"/>
      <c r="O375" s="78"/>
    </row>
    <row r="376" spans="7:15" s="5" customFormat="1">
      <c r="G376" s="11"/>
      <c r="H376" s="4"/>
      <c r="I376" s="4"/>
      <c r="J376" s="4"/>
      <c r="K376" s="78"/>
      <c r="L376" s="4"/>
      <c r="M376" s="4"/>
      <c r="N376" s="4"/>
      <c r="O376" s="78"/>
    </row>
    <row r="377" spans="7:15" s="5" customFormat="1">
      <c r="G377" s="11"/>
      <c r="H377" s="4"/>
      <c r="I377" s="4"/>
      <c r="J377" s="4"/>
      <c r="K377" s="78"/>
      <c r="L377" s="4"/>
      <c r="M377" s="4"/>
      <c r="N377" s="4"/>
      <c r="O377" s="78"/>
    </row>
    <row r="378" spans="7:15" s="5" customFormat="1">
      <c r="G378" s="11"/>
      <c r="H378" s="4"/>
      <c r="I378" s="4"/>
      <c r="J378" s="4"/>
      <c r="K378" s="78"/>
      <c r="L378" s="4"/>
      <c r="M378" s="4"/>
      <c r="N378" s="4"/>
      <c r="O378" s="78"/>
    </row>
    <row r="379" spans="7:15" s="5" customFormat="1">
      <c r="G379" s="11"/>
      <c r="H379" s="4"/>
      <c r="I379" s="4"/>
      <c r="J379" s="4"/>
      <c r="K379" s="78"/>
      <c r="L379" s="4"/>
      <c r="M379" s="4"/>
      <c r="N379" s="4"/>
      <c r="O379" s="78"/>
    </row>
    <row r="380" spans="7:15" s="5" customFormat="1">
      <c r="G380" s="11"/>
      <c r="H380" s="4"/>
      <c r="I380" s="4"/>
      <c r="J380" s="4"/>
      <c r="K380" s="78"/>
      <c r="L380" s="4"/>
      <c r="M380" s="4"/>
      <c r="N380" s="4"/>
      <c r="O380" s="78"/>
    </row>
    <row r="381" spans="7:15" s="5" customFormat="1">
      <c r="G381" s="11"/>
      <c r="H381" s="4"/>
      <c r="I381" s="4"/>
      <c r="J381" s="4"/>
      <c r="K381" s="78"/>
      <c r="L381" s="4"/>
      <c r="M381" s="4"/>
      <c r="N381" s="4"/>
      <c r="O381" s="78"/>
    </row>
    <row r="382" spans="7:15" s="5" customFormat="1">
      <c r="G382" s="11"/>
      <c r="H382" s="4"/>
      <c r="I382" s="4"/>
      <c r="J382" s="4"/>
      <c r="K382" s="78"/>
      <c r="L382" s="4"/>
      <c r="M382" s="4"/>
      <c r="N382" s="4"/>
      <c r="O382" s="78"/>
    </row>
    <row r="383" spans="7:15" s="5" customFormat="1">
      <c r="G383" s="11"/>
      <c r="H383" s="4"/>
      <c r="I383" s="4"/>
      <c r="J383" s="4"/>
      <c r="K383" s="78"/>
      <c r="L383" s="4"/>
      <c r="M383" s="4"/>
      <c r="N383" s="4"/>
      <c r="O383" s="78"/>
    </row>
    <row r="384" spans="7:15" s="5" customFormat="1">
      <c r="G384" s="11"/>
      <c r="H384" s="4"/>
      <c r="I384" s="4"/>
      <c r="J384" s="4"/>
      <c r="K384" s="78"/>
      <c r="L384" s="4"/>
      <c r="M384" s="4"/>
      <c r="N384" s="4"/>
      <c r="O384" s="78"/>
    </row>
    <row r="385" spans="7:15" s="5" customFormat="1">
      <c r="G385" s="11"/>
      <c r="H385" s="4"/>
      <c r="I385" s="4"/>
      <c r="J385" s="4"/>
      <c r="K385" s="78"/>
      <c r="L385" s="4"/>
      <c r="M385" s="4"/>
      <c r="N385" s="4"/>
      <c r="O385" s="78"/>
    </row>
    <row r="386" spans="7:15" s="5" customFormat="1">
      <c r="G386" s="11"/>
      <c r="H386" s="4"/>
      <c r="I386" s="4"/>
      <c r="J386" s="4"/>
      <c r="K386" s="78"/>
      <c r="L386" s="4"/>
      <c r="M386" s="4"/>
      <c r="N386" s="4"/>
      <c r="O386" s="78"/>
    </row>
    <row r="387" spans="7:15" s="5" customFormat="1">
      <c r="G387" s="11"/>
      <c r="H387" s="4"/>
      <c r="I387" s="4"/>
      <c r="J387" s="4"/>
      <c r="K387" s="78"/>
      <c r="L387" s="4"/>
      <c r="M387" s="4"/>
      <c r="N387" s="4"/>
      <c r="O387" s="78"/>
    </row>
    <row r="388" spans="7:15" s="5" customFormat="1">
      <c r="G388" s="11"/>
      <c r="H388" s="4"/>
      <c r="I388" s="4"/>
      <c r="J388" s="4"/>
      <c r="K388" s="78"/>
      <c r="L388" s="4"/>
      <c r="M388" s="4"/>
      <c r="N388" s="4"/>
      <c r="O388" s="78"/>
    </row>
    <row r="389" spans="7:15" s="5" customFormat="1">
      <c r="G389" s="11"/>
      <c r="H389" s="4"/>
      <c r="I389" s="4"/>
      <c r="J389" s="4"/>
      <c r="K389" s="78"/>
      <c r="L389" s="4"/>
      <c r="M389" s="4"/>
      <c r="N389" s="4"/>
      <c r="O389" s="78"/>
    </row>
    <row r="390" spans="7:15" s="5" customFormat="1">
      <c r="G390" s="11"/>
      <c r="H390" s="4"/>
      <c r="I390" s="4"/>
      <c r="J390" s="4"/>
      <c r="K390" s="78"/>
      <c r="L390" s="4"/>
      <c r="M390" s="4"/>
      <c r="N390" s="4"/>
      <c r="O390" s="78"/>
    </row>
    <row r="391" spans="7:15" s="5" customFormat="1">
      <c r="G391" s="11"/>
      <c r="H391" s="4"/>
      <c r="I391" s="4"/>
      <c r="J391" s="4"/>
      <c r="K391" s="78"/>
      <c r="L391" s="4"/>
      <c r="M391" s="4"/>
      <c r="N391" s="4"/>
      <c r="O391" s="78"/>
    </row>
    <row r="392" spans="7:15" s="5" customFormat="1">
      <c r="G392" s="11"/>
      <c r="H392" s="4"/>
      <c r="I392" s="4"/>
      <c r="J392" s="4"/>
      <c r="K392" s="78"/>
      <c r="L392" s="4"/>
      <c r="M392" s="4"/>
      <c r="N392" s="4"/>
      <c r="O392" s="78"/>
    </row>
    <row r="393" spans="7:15" s="5" customFormat="1">
      <c r="G393" s="11"/>
      <c r="H393" s="4"/>
      <c r="I393" s="4"/>
      <c r="J393" s="4"/>
      <c r="K393" s="78"/>
      <c r="L393" s="4"/>
      <c r="M393" s="4"/>
      <c r="N393" s="4"/>
      <c r="O393" s="78"/>
    </row>
    <row r="394" spans="7:15" s="5" customFormat="1">
      <c r="G394" s="11"/>
      <c r="H394" s="4"/>
      <c r="I394" s="4"/>
      <c r="J394" s="4"/>
      <c r="K394" s="78"/>
      <c r="L394" s="4"/>
      <c r="M394" s="4"/>
      <c r="N394" s="4"/>
      <c r="O394" s="78"/>
    </row>
    <row r="395" spans="7:15" s="5" customFormat="1">
      <c r="G395" s="11"/>
      <c r="H395" s="4"/>
      <c r="I395" s="4"/>
      <c r="J395" s="4"/>
      <c r="K395" s="78"/>
      <c r="L395" s="4"/>
      <c r="M395" s="4"/>
      <c r="N395" s="4"/>
      <c r="O395" s="78"/>
    </row>
    <row r="396" spans="7:15" s="5" customFormat="1">
      <c r="G396" s="11"/>
      <c r="H396" s="4"/>
      <c r="I396" s="4"/>
      <c r="J396" s="4"/>
      <c r="K396" s="78"/>
      <c r="L396" s="4"/>
      <c r="M396" s="4"/>
      <c r="N396" s="4"/>
      <c r="O396" s="78"/>
    </row>
    <row r="397" spans="7:15" s="5" customFormat="1">
      <c r="G397" s="11"/>
      <c r="H397" s="4"/>
      <c r="I397" s="4"/>
      <c r="J397" s="4"/>
      <c r="K397" s="78"/>
      <c r="L397" s="4"/>
      <c r="M397" s="4"/>
      <c r="N397" s="4"/>
      <c r="O397" s="78"/>
    </row>
    <row r="398" spans="7:15" s="5" customFormat="1">
      <c r="G398" s="11"/>
      <c r="H398" s="4"/>
      <c r="I398" s="4"/>
      <c r="J398" s="4"/>
      <c r="K398" s="78"/>
      <c r="L398" s="4"/>
      <c r="M398" s="4"/>
      <c r="N398" s="4"/>
      <c r="O398" s="78"/>
    </row>
    <row r="399" spans="7:15" s="5" customFormat="1">
      <c r="G399" s="11"/>
      <c r="H399" s="4"/>
      <c r="I399" s="4"/>
      <c r="J399" s="4"/>
      <c r="K399" s="78"/>
      <c r="L399" s="4"/>
      <c r="M399" s="4"/>
      <c r="N399" s="4"/>
      <c r="O399" s="78"/>
    </row>
    <row r="400" spans="7:15" s="5" customFormat="1">
      <c r="G400" s="11"/>
      <c r="H400" s="4"/>
      <c r="I400" s="4"/>
      <c r="J400" s="4"/>
      <c r="K400" s="78"/>
      <c r="L400" s="4"/>
      <c r="M400" s="4"/>
      <c r="N400" s="4"/>
      <c r="O400" s="78"/>
    </row>
    <row r="401" spans="7:15" s="5" customFormat="1">
      <c r="G401" s="11"/>
      <c r="H401" s="4"/>
      <c r="I401" s="4"/>
      <c r="J401" s="4"/>
      <c r="K401" s="78"/>
      <c r="L401" s="4"/>
      <c r="M401" s="4"/>
      <c r="N401" s="4"/>
      <c r="O401" s="78"/>
    </row>
    <row r="402" spans="7:15" s="5" customFormat="1">
      <c r="G402" s="11"/>
      <c r="H402" s="4"/>
      <c r="I402" s="4"/>
      <c r="J402" s="4"/>
      <c r="K402" s="78"/>
      <c r="L402" s="4"/>
      <c r="M402" s="4"/>
      <c r="N402" s="4"/>
      <c r="O402" s="78"/>
    </row>
    <row r="403" spans="7:15" s="5" customFormat="1">
      <c r="G403" s="11"/>
      <c r="H403" s="4"/>
      <c r="I403" s="4"/>
      <c r="J403" s="4"/>
      <c r="K403" s="78"/>
      <c r="L403" s="4"/>
      <c r="M403" s="4"/>
      <c r="N403" s="4"/>
      <c r="O403" s="78"/>
    </row>
    <row r="404" spans="7:15" s="5" customFormat="1">
      <c r="G404" s="11"/>
      <c r="H404" s="4"/>
      <c r="I404" s="4"/>
      <c r="J404" s="4"/>
      <c r="K404" s="78"/>
      <c r="L404" s="4"/>
      <c r="M404" s="4"/>
      <c r="N404" s="4"/>
      <c r="O404" s="78"/>
    </row>
    <row r="405" spans="7:15" s="5" customFormat="1">
      <c r="G405" s="11"/>
      <c r="H405" s="4"/>
      <c r="I405" s="4"/>
      <c r="J405" s="4"/>
      <c r="K405" s="78"/>
      <c r="L405" s="4"/>
      <c r="M405" s="4"/>
      <c r="N405" s="4"/>
      <c r="O405" s="78"/>
    </row>
    <row r="406" spans="7:15" s="5" customFormat="1">
      <c r="G406" s="11"/>
      <c r="H406" s="4"/>
      <c r="I406" s="4"/>
      <c r="J406" s="4"/>
      <c r="K406" s="78"/>
      <c r="L406" s="4"/>
      <c r="M406" s="4"/>
      <c r="N406" s="4"/>
      <c r="O406" s="78"/>
    </row>
    <row r="407" spans="7:15" s="5" customFormat="1">
      <c r="G407" s="11"/>
      <c r="H407" s="4"/>
      <c r="I407" s="4"/>
      <c r="J407" s="4"/>
      <c r="K407" s="78"/>
      <c r="L407" s="4"/>
      <c r="M407" s="4"/>
      <c r="N407" s="4"/>
      <c r="O407" s="78"/>
    </row>
    <row r="408" spans="7:15" s="5" customFormat="1">
      <c r="G408" s="11"/>
      <c r="H408" s="4"/>
      <c r="I408" s="4"/>
      <c r="J408" s="4"/>
      <c r="K408" s="78"/>
      <c r="L408" s="4"/>
      <c r="M408" s="4"/>
      <c r="N408" s="4"/>
      <c r="O408" s="78"/>
    </row>
    <row r="409" spans="7:15" s="5" customFormat="1">
      <c r="G409" s="11"/>
      <c r="H409" s="4"/>
      <c r="I409" s="4"/>
      <c r="J409" s="4"/>
      <c r="K409" s="78"/>
      <c r="L409" s="4"/>
      <c r="M409" s="4"/>
      <c r="N409" s="4"/>
      <c r="O409" s="78"/>
    </row>
    <row r="410" spans="7:15" s="5" customFormat="1">
      <c r="G410" s="11"/>
      <c r="H410" s="4"/>
      <c r="I410" s="4"/>
      <c r="J410" s="4"/>
      <c r="K410" s="78"/>
      <c r="L410" s="4"/>
      <c r="M410" s="4"/>
      <c r="N410" s="4"/>
      <c r="O410" s="78"/>
    </row>
    <row r="411" spans="7:15" s="5" customFormat="1">
      <c r="G411" s="11"/>
      <c r="H411" s="4"/>
      <c r="I411" s="4"/>
      <c r="J411" s="4"/>
      <c r="K411" s="78"/>
      <c r="L411" s="4"/>
      <c r="M411" s="4"/>
      <c r="N411" s="4"/>
      <c r="O411" s="78"/>
    </row>
    <row r="412" spans="7:15" s="5" customFormat="1">
      <c r="G412" s="11"/>
      <c r="H412" s="4"/>
      <c r="I412" s="4"/>
      <c r="J412" s="4"/>
      <c r="K412" s="78"/>
      <c r="L412" s="4"/>
      <c r="M412" s="4"/>
      <c r="N412" s="4"/>
      <c r="O412" s="78"/>
    </row>
    <row r="413" spans="7:15" s="5" customFormat="1">
      <c r="G413" s="11"/>
      <c r="H413" s="4"/>
      <c r="I413" s="4"/>
      <c r="J413" s="4"/>
      <c r="K413" s="78"/>
      <c r="L413" s="4"/>
      <c r="M413" s="4"/>
      <c r="N413" s="4"/>
      <c r="O413" s="78"/>
    </row>
    <row r="414" spans="7:15" s="5" customFormat="1">
      <c r="G414" s="11"/>
      <c r="H414" s="4"/>
      <c r="I414" s="4"/>
      <c r="J414" s="4"/>
      <c r="K414" s="78"/>
      <c r="L414" s="4"/>
      <c r="M414" s="4"/>
      <c r="N414" s="4"/>
      <c r="O414" s="78"/>
    </row>
    <row r="415" spans="7:15" s="5" customFormat="1">
      <c r="G415" s="11"/>
      <c r="H415" s="4"/>
      <c r="I415" s="4"/>
      <c r="J415" s="4"/>
      <c r="K415" s="78"/>
      <c r="L415" s="4"/>
      <c r="M415" s="4"/>
      <c r="N415" s="4"/>
      <c r="O415" s="78"/>
    </row>
    <row r="416" spans="7:15" s="5" customFormat="1">
      <c r="G416" s="11"/>
      <c r="H416" s="4"/>
      <c r="I416" s="4"/>
      <c r="J416" s="4"/>
      <c r="K416" s="78"/>
      <c r="L416" s="4"/>
      <c r="M416" s="4"/>
      <c r="N416" s="4"/>
      <c r="O416" s="78"/>
    </row>
    <row r="417" spans="7:15" s="5" customFormat="1">
      <c r="G417" s="11"/>
      <c r="H417" s="4"/>
      <c r="I417" s="4"/>
      <c r="J417" s="4"/>
      <c r="K417" s="78"/>
      <c r="L417" s="4"/>
      <c r="M417" s="4"/>
      <c r="N417" s="4"/>
      <c r="O417" s="78"/>
    </row>
    <row r="418" spans="7:15" s="5" customFormat="1">
      <c r="G418" s="11"/>
      <c r="H418" s="4"/>
      <c r="I418" s="4"/>
      <c r="J418" s="4"/>
      <c r="K418" s="78"/>
      <c r="L418" s="4"/>
      <c r="M418" s="4"/>
      <c r="N418" s="4"/>
      <c r="O418" s="78"/>
    </row>
    <row r="419" spans="7:15" s="5" customFormat="1">
      <c r="G419" s="11"/>
      <c r="H419" s="4"/>
      <c r="I419" s="4"/>
      <c r="J419" s="4"/>
      <c r="K419" s="78"/>
      <c r="L419" s="4"/>
      <c r="M419" s="4"/>
      <c r="N419" s="4"/>
      <c r="O419" s="78"/>
    </row>
    <row r="420" spans="7:15" s="5" customFormat="1">
      <c r="G420" s="11"/>
      <c r="H420" s="4"/>
      <c r="I420" s="4"/>
      <c r="J420" s="4"/>
      <c r="K420" s="78"/>
      <c r="L420" s="4"/>
      <c r="M420" s="4"/>
      <c r="N420" s="4"/>
      <c r="O420" s="78"/>
    </row>
    <row r="421" spans="7:15" s="5" customFormat="1">
      <c r="G421" s="11"/>
      <c r="H421" s="4"/>
      <c r="I421" s="4"/>
      <c r="J421" s="4"/>
      <c r="K421" s="78"/>
      <c r="L421" s="4"/>
      <c r="M421" s="4"/>
      <c r="N421" s="4"/>
      <c r="O421" s="78"/>
    </row>
    <row r="422" spans="7:15" s="5" customFormat="1">
      <c r="G422" s="11"/>
      <c r="H422" s="4"/>
      <c r="I422" s="4"/>
      <c r="J422" s="4"/>
      <c r="K422" s="78"/>
      <c r="L422" s="4"/>
      <c r="M422" s="4"/>
      <c r="N422" s="4"/>
      <c r="O422" s="78"/>
    </row>
    <row r="423" spans="7:15" s="5" customFormat="1">
      <c r="G423" s="11"/>
      <c r="H423" s="4"/>
      <c r="I423" s="4"/>
      <c r="J423" s="4"/>
      <c r="K423" s="78"/>
      <c r="L423" s="4"/>
      <c r="M423" s="4"/>
      <c r="N423" s="4"/>
      <c r="O423" s="78"/>
    </row>
    <row r="424" spans="7:15" s="5" customFormat="1">
      <c r="G424" s="11"/>
      <c r="H424" s="4"/>
      <c r="I424" s="4"/>
      <c r="J424" s="4"/>
      <c r="K424" s="78"/>
      <c r="L424" s="4"/>
      <c r="M424" s="4"/>
      <c r="N424" s="4"/>
      <c r="O424" s="78"/>
    </row>
    <row r="425" spans="7:15" s="5" customFormat="1">
      <c r="G425" s="11"/>
      <c r="H425" s="4"/>
      <c r="I425" s="4"/>
      <c r="J425" s="4"/>
      <c r="K425" s="78"/>
      <c r="L425" s="4"/>
      <c r="M425" s="4"/>
      <c r="N425" s="4"/>
      <c r="O425" s="78"/>
    </row>
    <row r="426" spans="7:15" s="5" customFormat="1">
      <c r="G426" s="11"/>
      <c r="H426" s="4"/>
      <c r="I426" s="4"/>
      <c r="J426" s="4"/>
      <c r="K426" s="78"/>
      <c r="L426" s="4"/>
      <c r="M426" s="4"/>
      <c r="N426" s="4"/>
      <c r="O426" s="78"/>
    </row>
    <row r="427" spans="7:15" s="5" customFormat="1">
      <c r="G427" s="11"/>
      <c r="H427" s="4"/>
      <c r="I427" s="4"/>
      <c r="J427" s="4"/>
      <c r="K427" s="78"/>
      <c r="L427" s="4"/>
      <c r="M427" s="4"/>
      <c r="N427" s="4"/>
      <c r="O427" s="78"/>
    </row>
    <row r="428" spans="7:15" s="5" customFormat="1">
      <c r="G428" s="11"/>
      <c r="H428" s="4"/>
      <c r="I428" s="4"/>
      <c r="J428" s="4"/>
      <c r="K428" s="78"/>
      <c r="L428" s="4"/>
      <c r="M428" s="4"/>
      <c r="N428" s="4"/>
      <c r="O428" s="78"/>
    </row>
    <row r="429" spans="7:15" s="5" customFormat="1">
      <c r="G429" s="11"/>
      <c r="H429" s="4"/>
      <c r="I429" s="4"/>
      <c r="J429" s="4"/>
      <c r="K429" s="78"/>
      <c r="L429" s="4"/>
      <c r="M429" s="4"/>
      <c r="N429" s="4"/>
      <c r="O429" s="78"/>
    </row>
    <row r="430" spans="7:15" s="5" customFormat="1">
      <c r="G430" s="11"/>
      <c r="H430" s="4"/>
      <c r="I430" s="4"/>
      <c r="J430" s="4"/>
      <c r="K430" s="78"/>
      <c r="L430" s="4"/>
      <c r="M430" s="4"/>
      <c r="N430" s="4"/>
      <c r="O430" s="78"/>
    </row>
    <row r="431" spans="7:15" s="5" customFormat="1">
      <c r="G431" s="11"/>
      <c r="H431" s="4"/>
      <c r="I431" s="4"/>
      <c r="J431" s="4"/>
      <c r="K431" s="78"/>
      <c r="L431" s="4"/>
      <c r="M431" s="4"/>
      <c r="N431" s="4"/>
      <c r="O431" s="78"/>
    </row>
    <row r="432" spans="7:15" s="5" customFormat="1">
      <c r="G432" s="11"/>
      <c r="H432" s="4"/>
      <c r="I432" s="4"/>
      <c r="J432" s="4"/>
      <c r="K432" s="78"/>
      <c r="L432" s="4"/>
      <c r="M432" s="4"/>
      <c r="N432" s="4"/>
      <c r="O432" s="78"/>
    </row>
    <row r="433" spans="7:15" s="5" customFormat="1">
      <c r="G433" s="11"/>
      <c r="H433" s="4"/>
      <c r="I433" s="4"/>
      <c r="J433" s="4"/>
      <c r="K433" s="78"/>
      <c r="L433" s="4"/>
      <c r="M433" s="4"/>
      <c r="N433" s="4"/>
      <c r="O433" s="78"/>
    </row>
    <row r="434" spans="7:15" s="5" customFormat="1">
      <c r="G434" s="11"/>
      <c r="H434" s="4"/>
      <c r="I434" s="4"/>
      <c r="J434" s="4"/>
      <c r="K434" s="78"/>
      <c r="L434" s="4"/>
      <c r="M434" s="4"/>
      <c r="N434" s="4"/>
      <c r="O434" s="78"/>
    </row>
    <row r="435" spans="7:15" s="5" customFormat="1">
      <c r="G435" s="11"/>
      <c r="H435" s="4"/>
      <c r="I435" s="4"/>
      <c r="J435" s="4"/>
      <c r="K435" s="78"/>
      <c r="L435" s="4"/>
      <c r="M435" s="4"/>
      <c r="N435" s="4"/>
      <c r="O435" s="78"/>
    </row>
    <row r="436" spans="7:15" s="5" customFormat="1">
      <c r="G436" s="11"/>
      <c r="H436" s="4"/>
      <c r="I436" s="4"/>
      <c r="J436" s="4"/>
      <c r="K436" s="78"/>
      <c r="L436" s="4"/>
      <c r="M436" s="4"/>
      <c r="N436" s="4"/>
      <c r="O436" s="78"/>
    </row>
    <row r="437" spans="7:15" s="5" customFormat="1">
      <c r="G437" s="11"/>
      <c r="H437" s="4"/>
      <c r="I437" s="4"/>
      <c r="J437" s="4"/>
      <c r="K437" s="78"/>
      <c r="L437" s="4"/>
      <c r="M437" s="4"/>
      <c r="N437" s="4"/>
      <c r="O437" s="78"/>
    </row>
    <row r="438" spans="7:15" s="5" customFormat="1">
      <c r="G438" s="11"/>
      <c r="H438" s="4"/>
      <c r="I438" s="4"/>
      <c r="J438" s="4"/>
      <c r="K438" s="78"/>
      <c r="L438" s="4"/>
      <c r="M438" s="4"/>
      <c r="N438" s="4"/>
      <c r="O438" s="78"/>
    </row>
    <row r="439" spans="7:15" s="5" customFormat="1">
      <c r="G439" s="11"/>
      <c r="H439" s="4"/>
      <c r="I439" s="4"/>
      <c r="J439" s="4"/>
      <c r="K439" s="78"/>
      <c r="L439" s="4"/>
      <c r="M439" s="4"/>
      <c r="N439" s="4"/>
      <c r="O439" s="78"/>
    </row>
    <row r="440" spans="7:15" s="5" customFormat="1">
      <c r="G440" s="11"/>
      <c r="H440" s="4"/>
      <c r="I440" s="4"/>
      <c r="J440" s="4"/>
      <c r="K440" s="78"/>
      <c r="L440" s="4"/>
      <c r="M440" s="4"/>
      <c r="N440" s="4"/>
      <c r="O440" s="78"/>
    </row>
    <row r="441" spans="7:15" s="5" customFormat="1">
      <c r="G441" s="11"/>
      <c r="H441" s="4"/>
      <c r="I441" s="4"/>
      <c r="J441" s="4"/>
      <c r="K441" s="78"/>
      <c r="L441" s="4"/>
      <c r="M441" s="4"/>
      <c r="N441" s="4"/>
      <c r="O441" s="78"/>
    </row>
    <row r="442" spans="7:15" s="5" customFormat="1">
      <c r="G442" s="11"/>
      <c r="H442" s="4"/>
      <c r="I442" s="4"/>
      <c r="J442" s="4"/>
      <c r="K442" s="78"/>
      <c r="L442" s="4"/>
      <c r="M442" s="4"/>
      <c r="N442" s="4"/>
      <c r="O442" s="78"/>
    </row>
    <row r="443" spans="7:15" s="5" customFormat="1">
      <c r="G443" s="11"/>
      <c r="H443" s="4"/>
      <c r="I443" s="4"/>
      <c r="J443" s="4"/>
      <c r="K443" s="78"/>
      <c r="L443" s="4"/>
      <c r="M443" s="4"/>
      <c r="N443" s="4"/>
      <c r="O443" s="78"/>
    </row>
    <row r="444" spans="7:15" s="5" customFormat="1">
      <c r="G444" s="11"/>
      <c r="H444" s="4"/>
      <c r="I444" s="4"/>
      <c r="J444" s="4"/>
      <c r="K444" s="78"/>
      <c r="L444" s="4"/>
      <c r="M444" s="4"/>
      <c r="N444" s="4"/>
      <c r="O444" s="78"/>
    </row>
    <row r="445" spans="7:15" s="5" customFormat="1">
      <c r="G445" s="11"/>
      <c r="H445" s="4"/>
      <c r="I445" s="4"/>
      <c r="J445" s="4"/>
      <c r="K445" s="78"/>
      <c r="L445" s="4"/>
      <c r="M445" s="4"/>
      <c r="N445" s="4"/>
      <c r="O445" s="78"/>
    </row>
    <row r="446" spans="7:15" s="5" customFormat="1">
      <c r="G446" s="11"/>
      <c r="H446" s="4"/>
      <c r="I446" s="4"/>
      <c r="J446" s="4"/>
      <c r="K446" s="78"/>
      <c r="L446" s="4"/>
      <c r="M446" s="4"/>
      <c r="N446" s="4"/>
      <c r="O446" s="78"/>
    </row>
    <row r="447" spans="7:15" s="5" customFormat="1">
      <c r="G447" s="11"/>
      <c r="H447" s="4"/>
      <c r="I447" s="4"/>
      <c r="J447" s="4"/>
      <c r="K447" s="78"/>
      <c r="L447" s="4"/>
      <c r="M447" s="4"/>
      <c r="N447" s="4"/>
      <c r="O447" s="78"/>
    </row>
    <row r="448" spans="7:15" s="5" customFormat="1">
      <c r="G448" s="11"/>
      <c r="H448" s="4"/>
      <c r="I448" s="4"/>
      <c r="J448" s="4"/>
      <c r="K448" s="78"/>
      <c r="L448" s="4"/>
      <c r="M448" s="4"/>
      <c r="N448" s="4"/>
      <c r="O448" s="78"/>
    </row>
    <row r="449" spans="7:15" s="5" customFormat="1">
      <c r="G449" s="11"/>
      <c r="H449" s="4"/>
      <c r="I449" s="4"/>
      <c r="J449" s="4"/>
      <c r="K449" s="78"/>
      <c r="L449" s="4"/>
      <c r="M449" s="4"/>
      <c r="N449" s="4"/>
      <c r="O449" s="78"/>
    </row>
    <row r="450" spans="7:15" s="5" customFormat="1">
      <c r="G450" s="11"/>
      <c r="H450" s="4"/>
      <c r="I450" s="4"/>
      <c r="J450" s="4"/>
      <c r="K450" s="78"/>
      <c r="L450" s="4"/>
      <c r="M450" s="4"/>
      <c r="N450" s="4"/>
      <c r="O450" s="78"/>
    </row>
    <row r="451" spans="7:15" s="5" customFormat="1">
      <c r="G451" s="11"/>
      <c r="H451" s="4"/>
      <c r="I451" s="4"/>
      <c r="J451" s="4"/>
      <c r="K451" s="78"/>
      <c r="L451" s="4"/>
      <c r="M451" s="4"/>
      <c r="N451" s="4"/>
      <c r="O451" s="78"/>
    </row>
    <row r="452" spans="7:15" s="5" customFormat="1">
      <c r="G452" s="11"/>
      <c r="H452" s="4"/>
      <c r="I452" s="4"/>
      <c r="J452" s="4"/>
      <c r="K452" s="78"/>
      <c r="L452" s="4"/>
      <c r="M452" s="4"/>
      <c r="N452" s="4"/>
      <c r="O452" s="78"/>
    </row>
    <row r="453" spans="7:15" s="5" customFormat="1">
      <c r="G453" s="11"/>
      <c r="H453" s="4"/>
      <c r="I453" s="4"/>
      <c r="J453" s="4"/>
      <c r="K453" s="78"/>
      <c r="L453" s="4"/>
      <c r="M453" s="4"/>
      <c r="N453" s="4"/>
      <c r="O453" s="78"/>
    </row>
    <row r="454" spans="7:15" s="5" customFormat="1">
      <c r="G454" s="11"/>
      <c r="H454" s="4"/>
      <c r="I454" s="4"/>
      <c r="J454" s="4"/>
      <c r="K454" s="78"/>
      <c r="L454" s="4"/>
      <c r="M454" s="4"/>
      <c r="N454" s="4"/>
      <c r="O454" s="78"/>
    </row>
    <row r="455" spans="7:15" s="5" customFormat="1">
      <c r="G455" s="11"/>
      <c r="H455" s="4"/>
      <c r="I455" s="4"/>
      <c r="J455" s="4"/>
      <c r="K455" s="78"/>
      <c r="L455" s="4"/>
      <c r="M455" s="4"/>
      <c r="N455" s="4"/>
      <c r="O455" s="78"/>
    </row>
    <row r="456" spans="7:15" s="5" customFormat="1">
      <c r="G456" s="11"/>
      <c r="H456" s="4"/>
      <c r="I456" s="4"/>
      <c r="J456" s="4"/>
      <c r="K456" s="78"/>
      <c r="L456" s="4"/>
      <c r="M456" s="4"/>
      <c r="N456" s="4"/>
      <c r="O456" s="78"/>
    </row>
    <row r="457" spans="7:15" s="5" customFormat="1">
      <c r="G457" s="11"/>
      <c r="H457" s="4"/>
      <c r="I457" s="4"/>
      <c r="J457" s="4"/>
      <c r="K457" s="78"/>
      <c r="L457" s="4"/>
      <c r="M457" s="4"/>
      <c r="N457" s="4"/>
      <c r="O457" s="78"/>
    </row>
    <row r="458" spans="7:15" s="5" customFormat="1">
      <c r="G458" s="11"/>
      <c r="H458" s="4"/>
      <c r="I458" s="4"/>
      <c r="J458" s="4"/>
      <c r="K458" s="78"/>
      <c r="L458" s="4"/>
      <c r="M458" s="4"/>
      <c r="N458" s="4"/>
      <c r="O458" s="78"/>
    </row>
    <row r="459" spans="7:15" s="5" customFormat="1">
      <c r="G459" s="11"/>
      <c r="H459" s="4"/>
      <c r="I459" s="4"/>
      <c r="J459" s="4"/>
      <c r="K459" s="78"/>
      <c r="L459" s="4"/>
      <c r="M459" s="4"/>
      <c r="N459" s="4"/>
      <c r="O459" s="78"/>
    </row>
    <row r="460" spans="7:15" s="5" customFormat="1">
      <c r="G460" s="11"/>
      <c r="H460" s="4"/>
      <c r="I460" s="4"/>
      <c r="J460" s="4"/>
      <c r="K460" s="78"/>
      <c r="L460" s="4"/>
      <c r="M460" s="4"/>
      <c r="N460" s="4"/>
      <c r="O460" s="78"/>
    </row>
    <row r="461" spans="7:15" s="5" customFormat="1">
      <c r="G461" s="11"/>
      <c r="H461" s="4"/>
      <c r="I461" s="4"/>
      <c r="J461" s="4"/>
      <c r="K461" s="78"/>
      <c r="L461" s="4"/>
      <c r="M461" s="4"/>
      <c r="N461" s="4"/>
      <c r="O461" s="78"/>
    </row>
    <row r="462" spans="7:15" s="5" customFormat="1">
      <c r="G462" s="11"/>
      <c r="H462" s="4"/>
      <c r="I462" s="4"/>
      <c r="J462" s="4"/>
      <c r="K462" s="78"/>
      <c r="L462" s="4"/>
      <c r="M462" s="4"/>
      <c r="N462" s="4"/>
      <c r="O462" s="78"/>
    </row>
    <row r="463" spans="7:15" s="5" customFormat="1">
      <c r="G463" s="11"/>
      <c r="H463" s="4"/>
      <c r="I463" s="4"/>
      <c r="J463" s="4"/>
      <c r="K463" s="78"/>
      <c r="L463" s="4"/>
      <c r="M463" s="4"/>
      <c r="N463" s="4"/>
      <c r="O463" s="78"/>
    </row>
    <row r="464" spans="7:15" s="5" customFormat="1">
      <c r="G464" s="11"/>
      <c r="H464" s="4"/>
      <c r="I464" s="4"/>
      <c r="J464" s="4"/>
      <c r="K464" s="78"/>
      <c r="L464" s="4"/>
      <c r="M464" s="4"/>
      <c r="N464" s="4"/>
      <c r="O464" s="78"/>
    </row>
    <row r="465" spans="7:15" s="5" customFormat="1">
      <c r="G465" s="11"/>
      <c r="H465" s="4"/>
      <c r="I465" s="4"/>
      <c r="J465" s="4"/>
      <c r="K465" s="78"/>
      <c r="L465" s="4"/>
      <c r="M465" s="4"/>
      <c r="N465" s="4"/>
      <c r="O465" s="78"/>
    </row>
    <row r="466" spans="7:15" s="5" customFormat="1">
      <c r="G466" s="11"/>
      <c r="H466" s="4"/>
      <c r="I466" s="4"/>
      <c r="J466" s="4"/>
      <c r="K466" s="78"/>
      <c r="L466" s="4"/>
      <c r="M466" s="4"/>
      <c r="N466" s="4"/>
      <c r="O466" s="78"/>
    </row>
    <row r="467" spans="7:15" s="5" customFormat="1">
      <c r="G467" s="11"/>
      <c r="H467" s="4"/>
      <c r="I467" s="4"/>
      <c r="J467" s="4"/>
      <c r="K467" s="78"/>
      <c r="L467" s="4"/>
      <c r="M467" s="4"/>
      <c r="N467" s="4"/>
      <c r="O467" s="78"/>
    </row>
    <row r="468" spans="7:15" s="5" customFormat="1">
      <c r="G468" s="11"/>
      <c r="H468" s="4"/>
      <c r="I468" s="4"/>
      <c r="J468" s="4"/>
      <c r="K468" s="78"/>
      <c r="L468" s="4"/>
      <c r="M468" s="4"/>
      <c r="N468" s="4"/>
      <c r="O468" s="78"/>
    </row>
    <row r="469" spans="7:15" s="5" customFormat="1">
      <c r="G469" s="11"/>
      <c r="H469" s="4"/>
      <c r="I469" s="4"/>
      <c r="J469" s="4"/>
      <c r="K469" s="78"/>
      <c r="L469" s="4"/>
      <c r="M469" s="4"/>
      <c r="N469" s="4"/>
      <c r="O469" s="78"/>
    </row>
    <row r="470" spans="7:15" s="5" customFormat="1">
      <c r="G470" s="11"/>
      <c r="H470" s="4"/>
      <c r="I470" s="4"/>
      <c r="J470" s="4"/>
      <c r="K470" s="78"/>
      <c r="L470" s="4"/>
      <c r="M470" s="4"/>
      <c r="N470" s="4"/>
      <c r="O470" s="78"/>
    </row>
    <row r="471" spans="7:15" s="5" customFormat="1">
      <c r="G471" s="11"/>
      <c r="H471" s="4"/>
      <c r="I471" s="4"/>
      <c r="J471" s="4"/>
      <c r="K471" s="78"/>
      <c r="L471" s="4"/>
      <c r="M471" s="4"/>
      <c r="N471" s="4"/>
      <c r="O471" s="78"/>
    </row>
    <row r="472" spans="7:15" s="5" customFormat="1">
      <c r="G472" s="11"/>
      <c r="H472" s="4"/>
      <c r="I472" s="4"/>
      <c r="J472" s="4"/>
      <c r="K472" s="78"/>
      <c r="L472" s="4"/>
      <c r="M472" s="4"/>
      <c r="N472" s="4"/>
      <c r="O472" s="78"/>
    </row>
    <row r="473" spans="7:15" s="5" customFormat="1">
      <c r="G473" s="11"/>
      <c r="H473" s="4"/>
      <c r="I473" s="4"/>
      <c r="J473" s="4"/>
      <c r="K473" s="78"/>
      <c r="L473" s="4"/>
      <c r="M473" s="4"/>
      <c r="N473" s="4"/>
      <c r="O473" s="78"/>
    </row>
    <row r="474" spans="7:15" s="5" customFormat="1">
      <c r="G474" s="11"/>
      <c r="H474" s="4"/>
      <c r="I474" s="4"/>
      <c r="J474" s="4"/>
      <c r="K474" s="78"/>
      <c r="L474" s="4"/>
      <c r="M474" s="4"/>
      <c r="N474" s="4"/>
      <c r="O474" s="78"/>
    </row>
    <row r="475" spans="7:15" s="5" customFormat="1">
      <c r="G475" s="11"/>
      <c r="H475" s="4"/>
      <c r="I475" s="4"/>
      <c r="J475" s="4"/>
      <c r="K475" s="78"/>
      <c r="L475" s="4"/>
      <c r="M475" s="4"/>
      <c r="N475" s="4"/>
      <c r="O475" s="78"/>
    </row>
    <row r="476" spans="7:15" s="5" customFormat="1">
      <c r="G476" s="11"/>
      <c r="H476" s="4"/>
      <c r="I476" s="4"/>
      <c r="J476" s="4"/>
      <c r="K476" s="78"/>
      <c r="L476" s="4"/>
      <c r="M476" s="4"/>
      <c r="N476" s="4"/>
      <c r="O476" s="78"/>
    </row>
    <row r="477" spans="7:15" s="5" customFormat="1">
      <c r="G477" s="11"/>
      <c r="H477" s="4"/>
      <c r="I477" s="4"/>
      <c r="J477" s="4"/>
      <c r="K477" s="78"/>
      <c r="L477" s="4"/>
      <c r="M477" s="4"/>
      <c r="N477" s="4"/>
      <c r="O477" s="78"/>
    </row>
    <row r="478" spans="7:15" s="5" customFormat="1">
      <c r="G478" s="11"/>
      <c r="H478" s="4"/>
      <c r="I478" s="4"/>
      <c r="J478" s="4"/>
      <c r="K478" s="78"/>
      <c r="L478" s="4"/>
      <c r="M478" s="4"/>
      <c r="N478" s="4"/>
      <c r="O478" s="78"/>
    </row>
    <row r="479" spans="7:15" s="5" customFormat="1">
      <c r="G479" s="11"/>
      <c r="H479" s="4"/>
      <c r="I479" s="4"/>
      <c r="J479" s="4"/>
      <c r="K479" s="78"/>
      <c r="L479" s="4"/>
      <c r="M479" s="4"/>
      <c r="N479" s="4"/>
      <c r="O479" s="78"/>
    </row>
    <row r="480" spans="7:15" s="5" customFormat="1">
      <c r="G480" s="11"/>
      <c r="H480" s="4"/>
      <c r="I480" s="4"/>
      <c r="J480" s="4"/>
      <c r="K480" s="78"/>
      <c r="L480" s="4"/>
      <c r="M480" s="4"/>
      <c r="N480" s="4"/>
      <c r="O480" s="78"/>
    </row>
    <row r="481" spans="7:15" s="5" customFormat="1">
      <c r="G481" s="11"/>
      <c r="H481" s="4"/>
      <c r="I481" s="4"/>
      <c r="J481" s="4"/>
      <c r="K481" s="78"/>
      <c r="L481" s="4"/>
      <c r="M481" s="4"/>
      <c r="N481" s="4"/>
      <c r="O481" s="78"/>
    </row>
    <row r="482" spans="7:15" s="5" customFormat="1">
      <c r="G482" s="11"/>
      <c r="H482" s="4"/>
      <c r="I482" s="4"/>
      <c r="J482" s="4"/>
      <c r="K482" s="78"/>
      <c r="L482" s="4"/>
      <c r="M482" s="4"/>
      <c r="N482" s="4"/>
      <c r="O482" s="78"/>
    </row>
    <row r="483" spans="7:15" s="5" customFormat="1">
      <c r="G483" s="11"/>
      <c r="H483" s="4"/>
      <c r="I483" s="4"/>
      <c r="J483" s="4"/>
      <c r="K483" s="78"/>
      <c r="L483" s="4"/>
      <c r="M483" s="4"/>
      <c r="N483" s="4"/>
      <c r="O483" s="78"/>
    </row>
    <row r="484" spans="7:15" s="5" customFormat="1">
      <c r="G484" s="11"/>
      <c r="H484" s="4"/>
      <c r="I484" s="4"/>
      <c r="J484" s="4"/>
      <c r="K484" s="78"/>
      <c r="L484" s="4"/>
      <c r="M484" s="4"/>
      <c r="N484" s="4"/>
      <c r="O484" s="78"/>
    </row>
    <row r="485" spans="7:15" s="5" customFormat="1">
      <c r="G485" s="11"/>
      <c r="H485" s="4"/>
      <c r="I485" s="4"/>
      <c r="J485" s="4"/>
      <c r="K485" s="78"/>
      <c r="L485" s="4"/>
      <c r="M485" s="4"/>
      <c r="N485" s="4"/>
      <c r="O485" s="78"/>
    </row>
    <row r="486" spans="7:15" s="5" customFormat="1">
      <c r="G486" s="11"/>
      <c r="H486" s="4"/>
      <c r="I486" s="4"/>
      <c r="J486" s="4"/>
      <c r="K486" s="78"/>
      <c r="L486" s="4"/>
      <c r="M486" s="4"/>
      <c r="N486" s="4"/>
      <c r="O486" s="78"/>
    </row>
    <row r="487" spans="7:15" s="5" customFormat="1">
      <c r="G487" s="11"/>
      <c r="H487" s="4"/>
      <c r="I487" s="4"/>
      <c r="J487" s="4"/>
      <c r="K487" s="78"/>
      <c r="L487" s="4"/>
      <c r="M487" s="4"/>
      <c r="N487" s="4"/>
      <c r="O487" s="78"/>
    </row>
    <row r="488" spans="7:15" s="5" customFormat="1">
      <c r="G488" s="11"/>
      <c r="H488" s="4"/>
      <c r="I488" s="4"/>
      <c r="J488" s="4"/>
      <c r="K488" s="78"/>
      <c r="L488" s="4"/>
      <c r="M488" s="4"/>
      <c r="N488" s="4"/>
      <c r="O488" s="78"/>
    </row>
    <row r="489" spans="7:15" s="5" customFormat="1">
      <c r="G489" s="11"/>
      <c r="H489" s="4"/>
      <c r="I489" s="4"/>
      <c r="J489" s="4"/>
      <c r="K489" s="78"/>
      <c r="L489" s="4"/>
      <c r="M489" s="4"/>
      <c r="N489" s="4"/>
      <c r="O489" s="78"/>
    </row>
    <row r="490" spans="7:15" s="5" customFormat="1">
      <c r="G490" s="11"/>
      <c r="H490" s="4"/>
      <c r="I490" s="4"/>
      <c r="J490" s="4"/>
      <c r="K490" s="78"/>
      <c r="L490" s="4"/>
      <c r="M490" s="4"/>
      <c r="N490" s="4"/>
      <c r="O490" s="78"/>
    </row>
    <row r="491" spans="7:15" s="5" customFormat="1">
      <c r="G491" s="11"/>
      <c r="H491" s="4"/>
      <c r="I491" s="4"/>
      <c r="J491" s="4"/>
      <c r="K491" s="78"/>
      <c r="L491" s="4"/>
      <c r="M491" s="4"/>
      <c r="N491" s="4"/>
      <c r="O491" s="78"/>
    </row>
    <row r="492" spans="7:15" s="5" customFormat="1">
      <c r="G492" s="11"/>
      <c r="H492" s="4"/>
      <c r="I492" s="4"/>
      <c r="J492" s="4"/>
      <c r="K492" s="78"/>
      <c r="L492" s="4"/>
      <c r="M492" s="4"/>
      <c r="N492" s="4"/>
      <c r="O492" s="78"/>
    </row>
    <row r="493" spans="7:15" s="5" customFormat="1">
      <c r="G493" s="11"/>
      <c r="H493" s="4"/>
      <c r="I493" s="4"/>
      <c r="J493" s="4"/>
      <c r="K493" s="78"/>
      <c r="L493" s="4"/>
      <c r="M493" s="4"/>
      <c r="N493" s="4"/>
      <c r="O493" s="78"/>
    </row>
    <row r="494" spans="7:15" s="5" customFormat="1">
      <c r="G494" s="11"/>
      <c r="H494" s="4"/>
      <c r="I494" s="4"/>
      <c r="J494" s="4"/>
      <c r="K494" s="78"/>
      <c r="L494" s="4"/>
      <c r="M494" s="4"/>
      <c r="N494" s="4"/>
      <c r="O494" s="78"/>
    </row>
    <row r="495" spans="7:15" s="5" customFormat="1">
      <c r="G495" s="11"/>
      <c r="H495" s="4"/>
      <c r="I495" s="4"/>
      <c r="J495" s="4"/>
      <c r="K495" s="78"/>
      <c r="L495" s="4"/>
      <c r="M495" s="4"/>
      <c r="N495" s="4"/>
      <c r="O495" s="78"/>
    </row>
    <row r="496" spans="7:15" s="5" customFormat="1">
      <c r="G496" s="11"/>
      <c r="H496" s="4"/>
      <c r="I496" s="4"/>
      <c r="J496" s="4"/>
      <c r="K496" s="78"/>
      <c r="L496" s="4"/>
      <c r="M496" s="4"/>
      <c r="N496" s="4"/>
      <c r="O496" s="78"/>
    </row>
    <row r="497" spans="7:15" s="5" customFormat="1">
      <c r="G497" s="11"/>
      <c r="H497" s="4"/>
      <c r="I497" s="4"/>
      <c r="J497" s="4"/>
      <c r="K497" s="78"/>
      <c r="L497" s="4"/>
      <c r="M497" s="4"/>
      <c r="N497" s="4"/>
      <c r="O497" s="78"/>
    </row>
    <row r="498" spans="7:15" s="5" customFormat="1">
      <c r="G498" s="11"/>
      <c r="H498" s="4"/>
      <c r="I498" s="4"/>
      <c r="J498" s="4"/>
      <c r="K498" s="78"/>
      <c r="L498" s="4"/>
      <c r="M498" s="4"/>
      <c r="N498" s="4"/>
      <c r="O498" s="78"/>
    </row>
    <row r="499" spans="7:15" s="5" customFormat="1">
      <c r="G499" s="11"/>
      <c r="H499" s="4"/>
      <c r="I499" s="4"/>
      <c r="J499" s="4"/>
      <c r="K499" s="78"/>
      <c r="L499" s="4"/>
      <c r="M499" s="4"/>
      <c r="N499" s="4"/>
      <c r="O499" s="78"/>
    </row>
    <row r="500" spans="7:15" s="5" customFormat="1">
      <c r="G500" s="11"/>
      <c r="H500" s="4"/>
      <c r="I500" s="4"/>
      <c r="J500" s="4"/>
      <c r="K500" s="78"/>
      <c r="L500" s="4"/>
      <c r="M500" s="4"/>
      <c r="N500" s="4"/>
      <c r="O500" s="78"/>
    </row>
    <row r="501" spans="7:15" s="5" customFormat="1">
      <c r="G501" s="11"/>
      <c r="H501" s="4"/>
      <c r="I501" s="4"/>
      <c r="J501" s="4"/>
      <c r="K501" s="78"/>
      <c r="L501" s="4"/>
      <c r="M501" s="4"/>
      <c r="N501" s="4"/>
      <c r="O501" s="78"/>
    </row>
    <row r="502" spans="7:15" s="5" customFormat="1">
      <c r="G502" s="11"/>
      <c r="H502" s="4"/>
      <c r="I502" s="4"/>
      <c r="J502" s="4"/>
      <c r="K502" s="78"/>
      <c r="L502" s="4"/>
      <c r="M502" s="4"/>
      <c r="N502" s="4"/>
      <c r="O502" s="78"/>
    </row>
    <row r="503" spans="7:15" s="5" customFormat="1">
      <c r="G503" s="11"/>
      <c r="H503" s="4"/>
      <c r="I503" s="4"/>
      <c r="J503" s="4"/>
      <c r="K503" s="78"/>
      <c r="L503" s="4"/>
      <c r="M503" s="4"/>
      <c r="N503" s="4"/>
      <c r="O503" s="78"/>
    </row>
    <row r="504" spans="7:15" s="5" customFormat="1">
      <c r="G504" s="11"/>
      <c r="H504" s="4"/>
      <c r="I504" s="4"/>
      <c r="J504" s="4"/>
      <c r="K504" s="78"/>
      <c r="L504" s="4"/>
      <c r="M504" s="4"/>
      <c r="N504" s="4"/>
      <c r="O504" s="78"/>
    </row>
    <row r="505" spans="7:15" s="5" customFormat="1">
      <c r="G505" s="11"/>
      <c r="H505" s="4"/>
      <c r="I505" s="4"/>
      <c r="J505" s="4"/>
      <c r="K505" s="78"/>
      <c r="L505" s="4"/>
      <c r="M505" s="4"/>
      <c r="N505" s="4"/>
      <c r="O505" s="78"/>
    </row>
    <row r="506" spans="7:15" s="5" customFormat="1">
      <c r="G506" s="11"/>
      <c r="H506" s="4"/>
      <c r="I506" s="4"/>
      <c r="J506" s="4"/>
      <c r="K506" s="78"/>
      <c r="L506" s="4"/>
      <c r="M506" s="4"/>
      <c r="N506" s="4"/>
      <c r="O506" s="78"/>
    </row>
    <row r="507" spans="7:15" s="5" customFormat="1">
      <c r="G507" s="11"/>
      <c r="H507" s="4"/>
      <c r="I507" s="4"/>
      <c r="J507" s="4"/>
      <c r="K507" s="78"/>
      <c r="L507" s="4"/>
      <c r="M507" s="4"/>
      <c r="N507" s="4"/>
      <c r="O507" s="78"/>
    </row>
    <row r="508" spans="7:15" s="5" customFormat="1">
      <c r="G508" s="11"/>
      <c r="H508" s="4"/>
      <c r="I508" s="4"/>
      <c r="J508" s="4"/>
      <c r="K508" s="78"/>
      <c r="L508" s="4"/>
      <c r="M508" s="4"/>
      <c r="N508" s="4"/>
      <c r="O508" s="78"/>
    </row>
    <row r="509" spans="7:15" s="5" customFormat="1">
      <c r="G509" s="11"/>
      <c r="H509" s="4"/>
      <c r="I509" s="4"/>
      <c r="J509" s="4"/>
      <c r="K509" s="78"/>
      <c r="L509" s="4"/>
      <c r="M509" s="4"/>
      <c r="N509" s="4"/>
      <c r="O509" s="78"/>
    </row>
    <row r="510" spans="7:15" s="5" customFormat="1">
      <c r="G510" s="11"/>
      <c r="H510" s="4"/>
      <c r="I510" s="4"/>
      <c r="J510" s="4"/>
      <c r="K510" s="78"/>
      <c r="L510" s="4"/>
      <c r="M510" s="4"/>
      <c r="N510" s="4"/>
      <c r="O510" s="78"/>
    </row>
    <row r="511" spans="7:15" s="5" customFormat="1">
      <c r="G511" s="11"/>
      <c r="H511" s="4"/>
      <c r="I511" s="4"/>
      <c r="J511" s="4"/>
      <c r="K511" s="78"/>
      <c r="L511" s="4"/>
      <c r="M511" s="4"/>
      <c r="N511" s="4"/>
      <c r="O511" s="78"/>
    </row>
    <row r="512" spans="7:15" s="5" customFormat="1">
      <c r="G512" s="11"/>
      <c r="H512" s="4"/>
      <c r="I512" s="4"/>
      <c r="J512" s="4"/>
      <c r="K512" s="78"/>
      <c r="L512" s="4"/>
      <c r="M512" s="4"/>
      <c r="N512" s="4"/>
      <c r="O512" s="78"/>
    </row>
    <row r="513" spans="7:15" s="5" customFormat="1">
      <c r="G513" s="11"/>
      <c r="H513" s="4"/>
      <c r="I513" s="4"/>
      <c r="J513" s="4"/>
      <c r="K513" s="78"/>
      <c r="L513" s="4"/>
      <c r="M513" s="4"/>
      <c r="N513" s="4"/>
      <c r="O513" s="78"/>
    </row>
    <row r="514" spans="7:15" s="5" customFormat="1">
      <c r="G514" s="11"/>
      <c r="H514" s="4"/>
      <c r="I514" s="4"/>
      <c r="J514" s="4"/>
      <c r="K514" s="78"/>
      <c r="L514" s="4"/>
      <c r="M514" s="4"/>
      <c r="N514" s="4"/>
      <c r="O514" s="78"/>
    </row>
    <row r="515" spans="7:15" s="5" customFormat="1">
      <c r="G515" s="11"/>
      <c r="H515" s="4"/>
      <c r="I515" s="4"/>
      <c r="J515" s="4"/>
      <c r="K515" s="78"/>
      <c r="L515" s="4"/>
      <c r="M515" s="4"/>
      <c r="N515" s="4"/>
      <c r="O515" s="78"/>
    </row>
    <row r="516" spans="7:15" s="5" customFormat="1">
      <c r="G516" s="11"/>
      <c r="H516" s="4"/>
      <c r="I516" s="4"/>
      <c r="J516" s="4"/>
      <c r="K516" s="78"/>
      <c r="L516" s="4"/>
      <c r="M516" s="4"/>
      <c r="N516" s="4"/>
      <c r="O516" s="78"/>
    </row>
    <row r="517" spans="7:15" s="5" customFormat="1">
      <c r="G517" s="11"/>
      <c r="H517" s="4"/>
      <c r="I517" s="4"/>
      <c r="J517" s="4"/>
      <c r="K517" s="78"/>
      <c r="L517" s="4"/>
      <c r="M517" s="4"/>
      <c r="N517" s="4"/>
      <c r="O517" s="78"/>
    </row>
    <row r="518" spans="7:15" s="5" customFormat="1">
      <c r="G518" s="11"/>
      <c r="H518" s="4"/>
      <c r="I518" s="4"/>
      <c r="J518" s="4"/>
      <c r="K518" s="78"/>
      <c r="L518" s="4"/>
      <c r="M518" s="4"/>
      <c r="N518" s="4"/>
      <c r="O518" s="78"/>
    </row>
    <row r="519" spans="7:15" s="5" customFormat="1">
      <c r="G519" s="11"/>
      <c r="H519" s="4"/>
      <c r="I519" s="4"/>
      <c r="J519" s="4"/>
      <c r="K519" s="78"/>
      <c r="L519" s="4"/>
      <c r="M519" s="4"/>
      <c r="N519" s="4"/>
      <c r="O519" s="78"/>
    </row>
    <row r="520" spans="7:15" s="5" customFormat="1">
      <c r="G520" s="11"/>
      <c r="H520" s="4"/>
      <c r="I520" s="4"/>
      <c r="J520" s="4"/>
      <c r="K520" s="78"/>
      <c r="L520" s="4"/>
      <c r="M520" s="4"/>
      <c r="N520" s="4"/>
      <c r="O520" s="78"/>
    </row>
    <row r="521" spans="7:15" s="5" customFormat="1">
      <c r="G521" s="11"/>
      <c r="H521" s="4"/>
      <c r="I521" s="4"/>
      <c r="J521" s="4"/>
      <c r="K521" s="78"/>
      <c r="L521" s="4"/>
      <c r="M521" s="4"/>
      <c r="N521" s="4"/>
      <c r="O521" s="78"/>
    </row>
    <row r="522" spans="7:15" s="5" customFormat="1">
      <c r="G522" s="11"/>
      <c r="H522" s="4"/>
      <c r="I522" s="4"/>
      <c r="J522" s="4"/>
      <c r="K522" s="78"/>
      <c r="L522" s="4"/>
      <c r="M522" s="4"/>
      <c r="N522" s="4"/>
      <c r="O522" s="78"/>
    </row>
    <row r="523" spans="7:15" s="5" customFormat="1">
      <c r="G523" s="11"/>
      <c r="H523" s="4"/>
      <c r="I523" s="4"/>
      <c r="J523" s="4"/>
      <c r="K523" s="78"/>
      <c r="L523" s="4"/>
      <c r="M523" s="4"/>
      <c r="N523" s="4"/>
      <c r="O523" s="78"/>
    </row>
    <row r="524" spans="7:15" s="5" customFormat="1">
      <c r="G524" s="11"/>
      <c r="H524" s="4"/>
      <c r="I524" s="4"/>
      <c r="J524" s="4"/>
      <c r="K524" s="78"/>
      <c r="L524" s="4"/>
      <c r="M524" s="4"/>
      <c r="N524" s="4"/>
      <c r="O524" s="78"/>
    </row>
    <row r="525" spans="7:15" s="5" customFormat="1">
      <c r="G525" s="11"/>
      <c r="H525" s="4"/>
      <c r="I525" s="4"/>
      <c r="J525" s="4"/>
      <c r="K525" s="78"/>
      <c r="L525" s="4"/>
      <c r="M525" s="4"/>
      <c r="N525" s="4"/>
      <c r="O525" s="78"/>
    </row>
    <row r="526" spans="7:15" s="5" customFormat="1">
      <c r="G526" s="11"/>
      <c r="H526" s="4"/>
      <c r="I526" s="4"/>
      <c r="J526" s="4"/>
      <c r="K526" s="78"/>
      <c r="L526" s="4"/>
      <c r="M526" s="4"/>
      <c r="N526" s="4"/>
      <c r="O526" s="78"/>
    </row>
    <row r="527" spans="7:15" s="5" customFormat="1">
      <c r="G527" s="11"/>
      <c r="H527" s="4"/>
      <c r="I527" s="4"/>
      <c r="J527" s="4"/>
      <c r="K527" s="78"/>
      <c r="L527" s="4"/>
      <c r="M527" s="4"/>
      <c r="N527" s="4"/>
      <c r="O527" s="78"/>
    </row>
    <row r="528" spans="7:15" s="5" customFormat="1">
      <c r="G528" s="11"/>
      <c r="H528" s="4"/>
      <c r="I528" s="4"/>
      <c r="J528" s="4"/>
      <c r="K528" s="78"/>
      <c r="L528" s="4"/>
      <c r="M528" s="4"/>
      <c r="N528" s="4"/>
      <c r="O528" s="78"/>
    </row>
    <row r="529" spans="7:15" s="5" customFormat="1">
      <c r="G529" s="11"/>
      <c r="H529" s="4"/>
      <c r="I529" s="4"/>
      <c r="J529" s="4"/>
      <c r="K529" s="78"/>
      <c r="L529" s="4"/>
      <c r="M529" s="4"/>
      <c r="N529" s="4"/>
      <c r="O529" s="78"/>
    </row>
    <row r="530" spans="7:15" s="5" customFormat="1">
      <c r="G530" s="11"/>
      <c r="H530" s="4"/>
      <c r="I530" s="4"/>
      <c r="J530" s="4"/>
      <c r="K530" s="78"/>
      <c r="L530" s="4"/>
      <c r="M530" s="4"/>
      <c r="N530" s="4"/>
      <c r="O530" s="78"/>
    </row>
    <row r="531" spans="7:15" s="5" customFormat="1">
      <c r="G531" s="11"/>
      <c r="H531" s="4"/>
      <c r="I531" s="4"/>
      <c r="J531" s="4"/>
      <c r="K531" s="78"/>
      <c r="L531" s="4"/>
      <c r="M531" s="4"/>
      <c r="N531" s="4"/>
      <c r="O531" s="78"/>
    </row>
    <row r="532" spans="7:15" s="5" customFormat="1">
      <c r="G532" s="11"/>
      <c r="H532" s="4"/>
      <c r="I532" s="4"/>
      <c r="J532" s="4"/>
      <c r="K532" s="78"/>
      <c r="L532" s="4"/>
      <c r="M532" s="4"/>
      <c r="N532" s="4"/>
      <c r="O532" s="78"/>
    </row>
    <row r="533" spans="7:15" s="5" customFormat="1">
      <c r="G533" s="11"/>
      <c r="H533" s="4"/>
      <c r="I533" s="4"/>
      <c r="J533" s="4"/>
      <c r="K533" s="78"/>
      <c r="L533" s="4"/>
      <c r="M533" s="4"/>
      <c r="N533" s="4"/>
      <c r="O533" s="78"/>
    </row>
    <row r="534" spans="7:15" s="5" customFormat="1">
      <c r="G534" s="11"/>
      <c r="H534" s="4"/>
      <c r="I534" s="4"/>
      <c r="J534" s="4"/>
      <c r="K534" s="78"/>
      <c r="L534" s="4"/>
      <c r="M534" s="4"/>
      <c r="N534" s="4"/>
      <c r="O534" s="78"/>
    </row>
    <row r="535" spans="7:15" s="5" customFormat="1">
      <c r="G535" s="11"/>
      <c r="H535" s="4"/>
      <c r="I535" s="4"/>
      <c r="J535" s="4"/>
      <c r="K535" s="78"/>
      <c r="L535" s="4"/>
      <c r="M535" s="4"/>
      <c r="N535" s="4"/>
      <c r="O535" s="78"/>
    </row>
    <row r="536" spans="7:15" s="5" customFormat="1">
      <c r="G536" s="11"/>
      <c r="H536" s="4"/>
      <c r="I536" s="4"/>
      <c r="J536" s="4"/>
      <c r="K536" s="78"/>
      <c r="L536" s="4"/>
      <c r="M536" s="4"/>
      <c r="N536" s="4"/>
      <c r="O536" s="78"/>
    </row>
    <row r="537" spans="7:15" s="5" customFormat="1">
      <c r="G537" s="11"/>
      <c r="H537" s="4"/>
      <c r="I537" s="4"/>
      <c r="J537" s="4"/>
      <c r="K537" s="78"/>
      <c r="L537" s="4"/>
      <c r="M537" s="4"/>
      <c r="N537" s="4"/>
      <c r="O537" s="78"/>
    </row>
    <row r="538" spans="7:15" s="5" customFormat="1">
      <c r="G538" s="11"/>
      <c r="H538" s="4"/>
      <c r="I538" s="4"/>
      <c r="J538" s="4"/>
      <c r="K538" s="78"/>
      <c r="L538" s="4"/>
      <c r="M538" s="4"/>
      <c r="N538" s="4"/>
      <c r="O538" s="78"/>
    </row>
    <row r="539" spans="7:15" s="5" customFormat="1">
      <c r="G539" s="11"/>
      <c r="H539" s="4"/>
      <c r="I539" s="4"/>
      <c r="J539" s="4"/>
      <c r="K539" s="78"/>
      <c r="L539" s="4"/>
      <c r="M539" s="4"/>
      <c r="N539" s="4"/>
      <c r="O539" s="78"/>
    </row>
    <row r="540" spans="7:15" s="5" customFormat="1">
      <c r="G540" s="11"/>
      <c r="H540" s="4"/>
      <c r="I540" s="4"/>
      <c r="J540" s="4"/>
      <c r="K540" s="78"/>
      <c r="L540" s="4"/>
      <c r="M540" s="4"/>
      <c r="N540" s="4"/>
      <c r="O540" s="78"/>
    </row>
    <row r="541" spans="7:15" s="5" customFormat="1">
      <c r="G541" s="11"/>
      <c r="H541" s="4"/>
      <c r="I541" s="4"/>
      <c r="J541" s="4"/>
      <c r="K541" s="78"/>
      <c r="L541" s="4"/>
      <c r="M541" s="4"/>
      <c r="N541" s="4"/>
      <c r="O541" s="78"/>
    </row>
    <row r="542" spans="7:15" s="5" customFormat="1">
      <c r="G542" s="11"/>
      <c r="H542" s="4"/>
      <c r="I542" s="4"/>
      <c r="J542" s="4"/>
      <c r="K542" s="78"/>
      <c r="L542" s="4"/>
      <c r="M542" s="4"/>
      <c r="N542" s="4"/>
      <c r="O542" s="78"/>
    </row>
    <row r="543" spans="7:15" s="5" customFormat="1">
      <c r="G543" s="11"/>
      <c r="H543" s="4"/>
      <c r="I543" s="4"/>
      <c r="J543" s="4"/>
      <c r="K543" s="78"/>
      <c r="L543" s="4"/>
      <c r="M543" s="4"/>
      <c r="N543" s="4"/>
      <c r="O543" s="78"/>
    </row>
    <row r="544" spans="7:15" s="5" customFormat="1">
      <c r="G544" s="11"/>
      <c r="H544" s="4"/>
      <c r="I544" s="4"/>
      <c r="J544" s="4"/>
      <c r="K544" s="78"/>
      <c r="L544" s="4"/>
      <c r="M544" s="4"/>
      <c r="N544" s="4"/>
      <c r="O544" s="78"/>
    </row>
    <row r="545" spans="7:15" s="5" customFormat="1">
      <c r="G545" s="11"/>
      <c r="H545" s="4"/>
      <c r="I545" s="4"/>
      <c r="J545" s="4"/>
      <c r="K545" s="78"/>
      <c r="L545" s="4"/>
      <c r="M545" s="4"/>
      <c r="N545" s="4"/>
      <c r="O545" s="78"/>
    </row>
    <row r="546" spans="7:15" s="5" customFormat="1">
      <c r="G546" s="11"/>
      <c r="H546" s="4"/>
      <c r="I546" s="4"/>
      <c r="J546" s="4"/>
      <c r="K546" s="78"/>
      <c r="L546" s="4"/>
      <c r="M546" s="4"/>
      <c r="N546" s="4"/>
      <c r="O546" s="78"/>
    </row>
    <row r="547" spans="7:15" s="5" customFormat="1">
      <c r="G547" s="11"/>
      <c r="H547" s="4"/>
      <c r="I547" s="4"/>
      <c r="J547" s="4"/>
      <c r="K547" s="78"/>
      <c r="L547" s="4"/>
      <c r="M547" s="4"/>
      <c r="N547" s="4"/>
      <c r="O547" s="78"/>
    </row>
    <row r="548" spans="7:15" s="5" customFormat="1">
      <c r="G548" s="11"/>
      <c r="H548" s="4"/>
      <c r="I548" s="4"/>
      <c r="J548" s="4"/>
      <c r="K548" s="78"/>
      <c r="L548" s="4"/>
      <c r="M548" s="4"/>
      <c r="N548" s="4"/>
      <c r="O548" s="78"/>
    </row>
    <row r="549" spans="7:15" s="5" customFormat="1">
      <c r="G549" s="11"/>
      <c r="H549" s="4"/>
      <c r="I549" s="4"/>
      <c r="J549" s="4"/>
      <c r="K549" s="78"/>
      <c r="L549" s="4"/>
      <c r="M549" s="4"/>
      <c r="N549" s="4"/>
      <c r="O549" s="78"/>
    </row>
    <row r="550" spans="7:15" s="5" customFormat="1">
      <c r="G550" s="11"/>
      <c r="H550" s="4"/>
      <c r="I550" s="4"/>
      <c r="J550" s="4"/>
      <c r="K550" s="78"/>
      <c r="L550" s="4"/>
      <c r="M550" s="4"/>
      <c r="N550" s="4"/>
      <c r="O550" s="78"/>
    </row>
    <row r="551" spans="7:15" s="5" customFormat="1">
      <c r="G551" s="11"/>
      <c r="H551" s="4"/>
      <c r="I551" s="4"/>
      <c r="J551" s="4"/>
      <c r="K551" s="78"/>
      <c r="L551" s="4"/>
      <c r="M551" s="4"/>
      <c r="N551" s="4"/>
      <c r="O551" s="78"/>
    </row>
    <row r="552" spans="7:15" s="5" customFormat="1">
      <c r="G552" s="11"/>
      <c r="H552" s="4"/>
      <c r="I552" s="4"/>
      <c r="J552" s="4"/>
      <c r="K552" s="78"/>
      <c r="L552" s="4"/>
      <c r="M552" s="4"/>
      <c r="N552" s="4"/>
      <c r="O552" s="78"/>
    </row>
    <row r="553" spans="7:15" s="5" customFormat="1">
      <c r="G553" s="11"/>
      <c r="H553" s="4"/>
      <c r="I553" s="4"/>
      <c r="J553" s="4"/>
      <c r="K553" s="78"/>
      <c r="L553" s="4"/>
      <c r="M553" s="4"/>
      <c r="N553" s="4"/>
      <c r="O553" s="78"/>
    </row>
    <row r="554" spans="7:15" s="5" customFormat="1">
      <c r="G554" s="11"/>
      <c r="H554" s="4"/>
      <c r="I554" s="4"/>
      <c r="J554" s="4"/>
      <c r="K554" s="78"/>
      <c r="L554" s="4"/>
      <c r="M554" s="4"/>
      <c r="N554" s="4"/>
      <c r="O554" s="78"/>
    </row>
    <row r="555" spans="7:15" s="5" customFormat="1">
      <c r="G555" s="11"/>
      <c r="H555" s="4"/>
      <c r="I555" s="4"/>
      <c r="J555" s="4"/>
      <c r="K555" s="78"/>
      <c r="L555" s="4"/>
      <c r="M555" s="4"/>
      <c r="N555" s="4"/>
      <c r="O555" s="78"/>
    </row>
    <row r="556" spans="7:15" s="5" customFormat="1">
      <c r="G556" s="11"/>
      <c r="H556" s="4"/>
      <c r="I556" s="4"/>
      <c r="J556" s="4"/>
      <c r="K556" s="78"/>
      <c r="L556" s="4"/>
      <c r="M556" s="4"/>
      <c r="N556" s="4"/>
      <c r="O556" s="78"/>
    </row>
    <row r="557" spans="7:15" s="5" customFormat="1">
      <c r="G557" s="11"/>
      <c r="H557" s="4"/>
      <c r="I557" s="4"/>
      <c r="J557" s="4"/>
      <c r="K557" s="78"/>
      <c r="L557" s="4"/>
      <c r="M557" s="4"/>
      <c r="N557" s="4"/>
      <c r="O557" s="78"/>
    </row>
    <row r="558" spans="7:15" s="5" customFormat="1">
      <c r="G558" s="11"/>
      <c r="H558" s="4"/>
      <c r="I558" s="4"/>
      <c r="J558" s="4"/>
      <c r="K558" s="78"/>
      <c r="L558" s="4"/>
      <c r="M558" s="4"/>
      <c r="N558" s="4"/>
      <c r="O558" s="78"/>
    </row>
    <row r="559" spans="7:15" s="5" customFormat="1">
      <c r="G559" s="11"/>
      <c r="H559" s="4"/>
      <c r="I559" s="4"/>
      <c r="J559" s="4"/>
      <c r="K559" s="78"/>
      <c r="L559" s="4"/>
      <c r="M559" s="4"/>
      <c r="N559" s="4"/>
      <c r="O559" s="78"/>
    </row>
    <row r="560" spans="7:15" s="5" customFormat="1">
      <c r="G560" s="11"/>
      <c r="H560" s="4"/>
      <c r="I560" s="4"/>
      <c r="J560" s="4"/>
      <c r="K560" s="78"/>
      <c r="L560" s="4"/>
      <c r="M560" s="4"/>
      <c r="N560" s="4"/>
      <c r="O560" s="78"/>
    </row>
    <row r="561" spans="7:15" s="5" customFormat="1">
      <c r="G561" s="11"/>
      <c r="H561" s="4"/>
      <c r="I561" s="4"/>
      <c r="J561" s="4"/>
      <c r="K561" s="78"/>
      <c r="L561" s="4"/>
      <c r="M561" s="4"/>
      <c r="N561" s="4"/>
      <c r="O561" s="78"/>
    </row>
    <row r="562" spans="7:15" s="5" customFormat="1">
      <c r="G562" s="11"/>
      <c r="H562" s="4"/>
      <c r="I562" s="4"/>
      <c r="J562" s="4"/>
      <c r="K562" s="78"/>
      <c r="L562" s="4"/>
      <c r="M562" s="4"/>
      <c r="N562" s="4"/>
      <c r="O562" s="78"/>
    </row>
    <row r="563" spans="7:15" s="5" customFormat="1">
      <c r="G563" s="11"/>
      <c r="H563" s="4"/>
      <c r="I563" s="4"/>
      <c r="J563" s="4"/>
      <c r="K563" s="78"/>
      <c r="L563" s="4"/>
      <c r="M563" s="4"/>
      <c r="N563" s="4"/>
      <c r="O563" s="78"/>
    </row>
    <row r="564" spans="7:15" s="5" customFormat="1">
      <c r="G564" s="11"/>
      <c r="H564" s="4"/>
      <c r="I564" s="4"/>
      <c r="J564" s="4"/>
      <c r="K564" s="78"/>
      <c r="L564" s="4"/>
      <c r="M564" s="4"/>
      <c r="N564" s="4"/>
      <c r="O564" s="78"/>
    </row>
    <row r="565" spans="7:15" s="5" customFormat="1">
      <c r="G565" s="11"/>
      <c r="H565" s="4"/>
      <c r="I565" s="4"/>
      <c r="J565" s="4"/>
      <c r="K565" s="78"/>
      <c r="L565" s="4"/>
      <c r="M565" s="4"/>
      <c r="N565" s="4"/>
      <c r="O565" s="78"/>
    </row>
    <row r="566" spans="7:15" s="5" customFormat="1">
      <c r="G566" s="11"/>
      <c r="H566" s="4"/>
      <c r="I566" s="4"/>
      <c r="J566" s="4"/>
      <c r="K566" s="78"/>
      <c r="L566" s="4"/>
      <c r="M566" s="4"/>
      <c r="N566" s="4"/>
      <c r="O566" s="78"/>
    </row>
    <row r="567" spans="7:15" s="5" customFormat="1">
      <c r="G567" s="11"/>
      <c r="H567" s="4"/>
      <c r="I567" s="4"/>
      <c r="J567" s="4"/>
      <c r="K567" s="78"/>
      <c r="L567" s="4"/>
      <c r="M567" s="4"/>
      <c r="N567" s="4"/>
      <c r="O567" s="78"/>
    </row>
    <row r="568" spans="7:15" s="5" customFormat="1">
      <c r="G568" s="11"/>
      <c r="H568" s="4"/>
      <c r="I568" s="4"/>
      <c r="J568" s="4"/>
      <c r="K568" s="78"/>
      <c r="L568" s="4"/>
      <c r="M568" s="4"/>
      <c r="N568" s="4"/>
      <c r="O568" s="78"/>
    </row>
    <row r="569" spans="7:15" s="5" customFormat="1">
      <c r="G569" s="11"/>
      <c r="H569" s="4"/>
      <c r="I569" s="4"/>
      <c r="J569" s="4"/>
      <c r="K569" s="78"/>
      <c r="L569" s="4"/>
      <c r="M569" s="4"/>
      <c r="N569" s="4"/>
      <c r="O569" s="78"/>
    </row>
    <row r="570" spans="7:15" s="5" customFormat="1">
      <c r="G570" s="11"/>
      <c r="H570" s="4"/>
      <c r="I570" s="4"/>
      <c r="J570" s="4"/>
      <c r="K570" s="78"/>
      <c r="L570" s="4"/>
      <c r="M570" s="4"/>
      <c r="N570" s="4"/>
      <c r="O570" s="78"/>
    </row>
    <row r="571" spans="7:15" s="5" customFormat="1">
      <c r="G571" s="11"/>
      <c r="H571" s="4"/>
      <c r="I571" s="4"/>
      <c r="J571" s="4"/>
      <c r="K571" s="78"/>
      <c r="L571" s="4"/>
      <c r="M571" s="4"/>
      <c r="N571" s="4"/>
      <c r="O571" s="78"/>
    </row>
    <row r="572" spans="7:15" s="5" customFormat="1">
      <c r="G572" s="11"/>
      <c r="H572" s="4"/>
      <c r="I572" s="4"/>
      <c r="J572" s="4"/>
      <c r="K572" s="78"/>
      <c r="L572" s="4"/>
      <c r="M572" s="4"/>
      <c r="N572" s="4"/>
      <c r="O572" s="78"/>
    </row>
    <row r="573" spans="7:15" s="5" customFormat="1">
      <c r="G573" s="11"/>
      <c r="H573" s="4"/>
      <c r="I573" s="4"/>
      <c r="J573" s="4"/>
      <c r="K573" s="78"/>
      <c r="L573" s="4"/>
      <c r="M573" s="4"/>
      <c r="N573" s="4"/>
      <c r="O573" s="78"/>
    </row>
    <row r="574" spans="7:15" s="5" customFormat="1">
      <c r="G574" s="11"/>
      <c r="H574" s="4"/>
      <c r="I574" s="4"/>
      <c r="J574" s="4"/>
      <c r="K574" s="78"/>
      <c r="L574" s="4"/>
      <c r="M574" s="4"/>
      <c r="N574" s="4"/>
      <c r="O574" s="78"/>
    </row>
    <row r="575" spans="7:15" s="5" customFormat="1">
      <c r="G575" s="11"/>
      <c r="H575" s="4"/>
      <c r="I575" s="4"/>
      <c r="J575" s="4"/>
      <c r="K575" s="78"/>
      <c r="L575" s="4"/>
      <c r="M575" s="4"/>
      <c r="N575" s="4"/>
      <c r="O575" s="78"/>
    </row>
    <row r="576" spans="7:15" s="5" customFormat="1">
      <c r="G576" s="11"/>
      <c r="H576" s="4"/>
      <c r="I576" s="4"/>
      <c r="J576" s="4"/>
      <c r="K576" s="78"/>
      <c r="L576" s="4"/>
      <c r="M576" s="4"/>
      <c r="N576" s="4"/>
      <c r="O576" s="78"/>
    </row>
    <row r="577" spans="7:15" s="5" customFormat="1">
      <c r="G577" s="11"/>
      <c r="H577" s="4"/>
      <c r="I577" s="4"/>
      <c r="J577" s="4"/>
      <c r="K577" s="78"/>
      <c r="L577" s="4"/>
      <c r="M577" s="4"/>
      <c r="N577" s="4"/>
      <c r="O577" s="78"/>
    </row>
    <row r="578" spans="7:15" s="5" customFormat="1">
      <c r="G578" s="11"/>
      <c r="H578" s="4"/>
      <c r="I578" s="4"/>
      <c r="J578" s="4"/>
      <c r="K578" s="78"/>
      <c r="L578" s="4"/>
      <c r="M578" s="4"/>
      <c r="N578" s="4"/>
      <c r="O578" s="78"/>
    </row>
    <row r="579" spans="7:15" s="5" customFormat="1">
      <c r="G579" s="11"/>
      <c r="H579" s="4"/>
      <c r="I579" s="4"/>
      <c r="J579" s="4"/>
      <c r="K579" s="78"/>
      <c r="L579" s="4"/>
      <c r="M579" s="4"/>
      <c r="N579" s="4"/>
      <c r="O579" s="78"/>
    </row>
    <row r="580" spans="7:15" s="5" customFormat="1">
      <c r="G580" s="11"/>
      <c r="H580" s="4"/>
      <c r="I580" s="4"/>
      <c r="J580" s="4"/>
      <c r="K580" s="78"/>
      <c r="L580" s="4"/>
      <c r="M580" s="4"/>
      <c r="N580" s="4"/>
      <c r="O580" s="78"/>
    </row>
    <row r="581" spans="7:15" s="5" customFormat="1">
      <c r="G581" s="11"/>
      <c r="H581" s="4"/>
      <c r="I581" s="4"/>
      <c r="J581" s="4"/>
      <c r="K581" s="78"/>
      <c r="L581" s="4"/>
      <c r="M581" s="4"/>
      <c r="N581" s="4"/>
      <c r="O581" s="78"/>
    </row>
    <row r="582" spans="7:15" s="5" customFormat="1">
      <c r="G582" s="11"/>
      <c r="H582" s="4"/>
      <c r="I582" s="4"/>
      <c r="J582" s="4"/>
      <c r="K582" s="78"/>
      <c r="L582" s="4"/>
      <c r="M582" s="4"/>
      <c r="N582" s="4"/>
      <c r="O582" s="78"/>
    </row>
    <row r="583" spans="7:15" s="5" customFormat="1">
      <c r="G583" s="11"/>
      <c r="H583" s="4"/>
      <c r="I583" s="4"/>
      <c r="J583" s="4"/>
      <c r="K583" s="78"/>
      <c r="L583" s="4"/>
      <c r="M583" s="4"/>
      <c r="N583" s="4"/>
      <c r="O583" s="78"/>
    </row>
    <row r="584" spans="7:15" s="5" customFormat="1">
      <c r="G584" s="11"/>
      <c r="H584" s="4"/>
      <c r="I584" s="4"/>
      <c r="J584" s="4"/>
      <c r="K584" s="78"/>
      <c r="L584" s="4"/>
      <c r="M584" s="4"/>
      <c r="N584" s="4"/>
      <c r="O584" s="78"/>
    </row>
    <row r="585" spans="7:15" s="5" customFormat="1">
      <c r="G585" s="11"/>
      <c r="H585" s="4"/>
      <c r="I585" s="4"/>
      <c r="J585" s="4"/>
      <c r="K585" s="78"/>
      <c r="L585" s="4"/>
      <c r="M585" s="4"/>
      <c r="N585" s="4"/>
      <c r="O585" s="78"/>
    </row>
    <row r="586" spans="7:15" s="5" customFormat="1">
      <c r="G586" s="11"/>
      <c r="H586" s="4"/>
      <c r="I586" s="4"/>
      <c r="J586" s="4"/>
      <c r="K586" s="78"/>
      <c r="L586" s="4"/>
      <c r="M586" s="4"/>
      <c r="N586" s="4"/>
      <c r="O586" s="78"/>
    </row>
    <row r="587" spans="7:15" s="5" customFormat="1">
      <c r="G587" s="11"/>
      <c r="H587" s="4"/>
      <c r="I587" s="4"/>
      <c r="J587" s="4"/>
      <c r="K587" s="78"/>
      <c r="L587" s="4"/>
      <c r="M587" s="4"/>
      <c r="N587" s="4"/>
      <c r="O587" s="78"/>
    </row>
    <row r="588" spans="7:15" s="5" customFormat="1">
      <c r="G588" s="11"/>
      <c r="H588" s="4"/>
      <c r="I588" s="4"/>
      <c r="J588" s="4"/>
      <c r="K588" s="78"/>
      <c r="L588" s="4"/>
      <c r="M588" s="4"/>
      <c r="N588" s="4"/>
      <c r="O588" s="78"/>
    </row>
    <row r="589" spans="7:15" s="5" customFormat="1">
      <c r="G589" s="11"/>
      <c r="H589" s="4"/>
      <c r="I589" s="4"/>
      <c r="J589" s="4"/>
      <c r="K589" s="78"/>
      <c r="L589" s="4"/>
      <c r="M589" s="4"/>
      <c r="N589" s="4"/>
      <c r="O589" s="78"/>
    </row>
    <row r="590" spans="7:15" s="5" customFormat="1">
      <c r="G590" s="11"/>
      <c r="H590" s="4"/>
      <c r="I590" s="4"/>
      <c r="J590" s="4"/>
      <c r="K590" s="78"/>
      <c r="L590" s="4"/>
      <c r="M590" s="4"/>
      <c r="N590" s="4"/>
      <c r="O590" s="78"/>
    </row>
    <row r="591" spans="7:15" s="5" customFormat="1">
      <c r="G591" s="11"/>
      <c r="H591" s="4"/>
      <c r="I591" s="4"/>
      <c r="J591" s="4"/>
      <c r="K591" s="78"/>
      <c r="L591" s="4"/>
      <c r="M591" s="4"/>
      <c r="N591" s="4"/>
      <c r="O591" s="78"/>
    </row>
  </sheetData>
  <mergeCells count="8">
    <mergeCell ref="A121:C121"/>
    <mergeCell ref="H4:K4"/>
    <mergeCell ref="L4:O4"/>
    <mergeCell ref="B1:J1"/>
    <mergeCell ref="C2:F2"/>
    <mergeCell ref="H3:I3"/>
    <mergeCell ref="C3:D3"/>
    <mergeCell ref="D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HQ</vt:lpstr>
      <vt:lpstr>DD</vt:lpstr>
      <vt:lpstr>TRAINING</vt:lpstr>
      <vt:lpstr>MARINE</vt:lpstr>
      <vt:lpstr>FIQC</vt:lpstr>
      <vt:lpstr>BAOR</vt:lpstr>
      <vt:lpstr>DD!Print_Titles</vt:lpstr>
      <vt:lpstr>HQ!Print_Titles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2019-11-17T04:33:52Z</dcterms:modified>
</cp:coreProperties>
</file>