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filterPrivacy="1"/>
  <bookViews>
    <workbookView xWindow="0" yWindow="0" windowWidth="20730" windowHeight="11760" activeTab="4"/>
  </bookViews>
  <sheets>
    <sheet name="DG" sheetId="6" r:id="rId1"/>
    <sheet name="DD" sheetId="2" r:id="rId2"/>
    <sheet name="MARINE" sheetId="3" r:id="rId3"/>
    <sheet name="FIQC" sheetId="4" r:id="rId4"/>
    <sheet name="BAOR" sheetId="5" r:id="rId5"/>
  </sheets>
  <calcPr calcId="124519"/>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H9" i="3"/>
  <c r="AP11" i="2"/>
  <c r="AI9"/>
  <c r="AF9"/>
  <c r="W9"/>
  <c r="T9"/>
  <c r="K9"/>
  <c r="H9"/>
  <c r="N10" i="5"/>
  <c r="N11"/>
  <c r="N12"/>
  <c r="N13"/>
  <c r="N14"/>
  <c r="N15"/>
  <c r="N16"/>
  <c r="N17"/>
  <c r="N18"/>
  <c r="N19"/>
  <c r="N20"/>
  <c r="N21"/>
  <c r="N22"/>
  <c r="N23"/>
  <c r="N24"/>
  <c r="N25"/>
  <c r="N26"/>
  <c r="N27"/>
  <c r="N28"/>
  <c r="N29"/>
  <c r="N30"/>
  <c r="N31"/>
  <c r="N32"/>
  <c r="N33"/>
  <c r="N34"/>
  <c r="N35"/>
  <c r="N36"/>
  <c r="N9"/>
  <c r="K10"/>
  <c r="K11"/>
  <c r="K12"/>
  <c r="K13"/>
  <c r="K14"/>
  <c r="K15"/>
  <c r="K16"/>
  <c r="K17"/>
  <c r="K18"/>
  <c r="K19"/>
  <c r="K20"/>
  <c r="K21"/>
  <c r="K22"/>
  <c r="K23"/>
  <c r="K24"/>
  <c r="K25"/>
  <c r="K26"/>
  <c r="K27"/>
  <c r="K28"/>
  <c r="K29"/>
  <c r="K30"/>
  <c r="K31"/>
  <c r="K32"/>
  <c r="K33"/>
  <c r="K34"/>
  <c r="K35"/>
  <c r="K36"/>
  <c r="K9"/>
  <c r="H10"/>
  <c r="H11"/>
  <c r="H12"/>
  <c r="H13"/>
  <c r="H14"/>
  <c r="H15"/>
  <c r="H16"/>
  <c r="H17"/>
  <c r="H18"/>
  <c r="H19"/>
  <c r="H20"/>
  <c r="H21"/>
  <c r="H22"/>
  <c r="H23"/>
  <c r="H24"/>
  <c r="H25"/>
  <c r="H26"/>
  <c r="H27"/>
  <c r="H28"/>
  <c r="H29"/>
  <c r="H30"/>
  <c r="H31"/>
  <c r="H32"/>
  <c r="H33"/>
  <c r="H34"/>
  <c r="H35"/>
  <c r="H36"/>
  <c r="H9"/>
  <c r="H10" i="4"/>
  <c r="H11"/>
  <c r="H12"/>
  <c r="H13"/>
  <c r="H14"/>
  <c r="H15"/>
  <c r="H16"/>
  <c r="H17"/>
  <c r="H18"/>
  <c r="H19"/>
  <c r="H20"/>
  <c r="H21"/>
  <c r="H22"/>
  <c r="H23"/>
  <c r="H24"/>
  <c r="H25"/>
  <c r="H26"/>
  <c r="H27"/>
  <c r="H28"/>
  <c r="H29"/>
  <c r="H30"/>
  <c r="H31"/>
  <c r="H32"/>
  <c r="H33"/>
  <c r="H34"/>
  <c r="H35"/>
  <c r="H36"/>
  <c r="H9"/>
  <c r="H10" i="3"/>
  <c r="H11"/>
  <c r="H12"/>
  <c r="H13"/>
  <c r="H14"/>
  <c r="H15"/>
  <c r="H16"/>
  <c r="H17"/>
  <c r="H18"/>
  <c r="H19"/>
  <c r="H20"/>
  <c r="H21"/>
  <c r="H22"/>
  <c r="H23"/>
  <c r="H24"/>
  <c r="H25"/>
  <c r="H26"/>
  <c r="H27"/>
  <c r="H28"/>
  <c r="H29"/>
  <c r="H30"/>
  <c r="H31"/>
  <c r="H32"/>
  <c r="H33"/>
  <c r="H34"/>
  <c r="H35"/>
  <c r="H36"/>
  <c r="AQ11" i="2"/>
  <c r="AO10"/>
  <c r="AO11"/>
  <c r="AO12"/>
  <c r="AO13"/>
  <c r="AO14"/>
  <c r="AO15"/>
  <c r="AO16"/>
  <c r="AO17"/>
  <c r="AO18"/>
  <c r="AO19"/>
  <c r="AO20"/>
  <c r="AO21"/>
  <c r="AO22"/>
  <c r="AO23"/>
  <c r="AO24"/>
  <c r="AO25"/>
  <c r="AO26"/>
  <c r="AO27"/>
  <c r="AO28"/>
  <c r="AO29"/>
  <c r="AO30"/>
  <c r="AO31"/>
  <c r="AO32"/>
  <c r="AO33"/>
  <c r="AO34"/>
  <c r="AO35"/>
  <c r="AO36"/>
  <c r="AO9"/>
  <c r="AL10"/>
  <c r="AL11"/>
  <c r="AL12"/>
  <c r="AL13"/>
  <c r="AL14"/>
  <c r="AL15"/>
  <c r="AL16"/>
  <c r="AL17"/>
  <c r="AL18"/>
  <c r="AL19"/>
  <c r="AL20"/>
  <c r="AL21"/>
  <c r="AL22"/>
  <c r="AL23"/>
  <c r="AL24"/>
  <c r="AL25"/>
  <c r="AL26"/>
  <c r="AL27"/>
  <c r="AL28"/>
  <c r="AL29"/>
  <c r="AL30"/>
  <c r="AL31"/>
  <c r="AL32"/>
  <c r="AL33"/>
  <c r="AL34"/>
  <c r="AL35"/>
  <c r="AL36"/>
  <c r="AL9"/>
  <c r="AI10"/>
  <c r="AI11"/>
  <c r="AI12"/>
  <c r="AI13"/>
  <c r="AI14"/>
  <c r="AI15"/>
  <c r="AI16"/>
  <c r="AI17"/>
  <c r="AI18"/>
  <c r="AI19"/>
  <c r="AI20"/>
  <c r="AI21"/>
  <c r="AI22"/>
  <c r="AI23"/>
  <c r="AI24"/>
  <c r="AI25"/>
  <c r="AI26"/>
  <c r="AI27"/>
  <c r="AI28"/>
  <c r="AI29"/>
  <c r="AI30"/>
  <c r="AI31"/>
  <c r="AI32"/>
  <c r="AI33"/>
  <c r="AI34"/>
  <c r="AI35"/>
  <c r="AI36"/>
  <c r="AF10"/>
  <c r="AF11"/>
  <c r="AF12"/>
  <c r="AF13"/>
  <c r="AF14"/>
  <c r="AF15"/>
  <c r="AF16"/>
  <c r="AF17"/>
  <c r="AF18"/>
  <c r="AF19"/>
  <c r="AF20"/>
  <c r="AF21"/>
  <c r="AF22"/>
  <c r="AF23"/>
  <c r="AF24"/>
  <c r="AF25"/>
  <c r="AF26"/>
  <c r="AF27"/>
  <c r="AF28"/>
  <c r="AF29"/>
  <c r="AF30"/>
  <c r="AF31"/>
  <c r="AF32"/>
  <c r="AF33"/>
  <c r="AF34"/>
  <c r="AF35"/>
  <c r="AF36"/>
  <c r="AC10"/>
  <c r="AC11"/>
  <c r="AC12"/>
  <c r="AC13"/>
  <c r="AC14"/>
  <c r="AC15"/>
  <c r="AC16"/>
  <c r="AC17"/>
  <c r="AC18"/>
  <c r="AC19"/>
  <c r="AC20"/>
  <c r="AC21"/>
  <c r="AC22"/>
  <c r="AC23"/>
  <c r="AC24"/>
  <c r="AC25"/>
  <c r="AC26"/>
  <c r="AR26" s="1"/>
  <c r="AC27"/>
  <c r="AC28"/>
  <c r="AC29"/>
  <c r="AC30"/>
  <c r="AR30" s="1"/>
  <c r="AC31"/>
  <c r="AC32"/>
  <c r="AC33"/>
  <c r="AC34"/>
  <c r="AR34" s="1"/>
  <c r="AC35"/>
  <c r="AC36"/>
  <c r="AC9"/>
  <c r="Z10"/>
  <c r="Z11"/>
  <c r="Z12"/>
  <c r="Z13"/>
  <c r="Z14"/>
  <c r="Z15"/>
  <c r="Z16"/>
  <c r="Z17"/>
  <c r="Z18"/>
  <c r="Z19"/>
  <c r="Z20"/>
  <c r="Z21"/>
  <c r="Z22"/>
  <c r="Z23"/>
  <c r="Z24"/>
  <c r="Z25"/>
  <c r="Z26"/>
  <c r="Z27"/>
  <c r="Z28"/>
  <c r="Z29"/>
  <c r="Z30"/>
  <c r="Z31"/>
  <c r="Z32"/>
  <c r="Z33"/>
  <c r="Z34"/>
  <c r="Z35"/>
  <c r="Z36"/>
  <c r="Z9"/>
  <c r="W10"/>
  <c r="W11"/>
  <c r="W12"/>
  <c r="W13"/>
  <c r="W14"/>
  <c r="W15"/>
  <c r="W16"/>
  <c r="W17"/>
  <c r="W18"/>
  <c r="W19"/>
  <c r="W20"/>
  <c r="W21"/>
  <c r="W22"/>
  <c r="W23"/>
  <c r="W24"/>
  <c r="W25"/>
  <c r="W26"/>
  <c r="W27"/>
  <c r="W28"/>
  <c r="W29"/>
  <c r="W30"/>
  <c r="W31"/>
  <c r="W32"/>
  <c r="W33"/>
  <c r="W34"/>
  <c r="W35"/>
  <c r="W36"/>
  <c r="T10"/>
  <c r="T11"/>
  <c r="T12"/>
  <c r="T13"/>
  <c r="T14"/>
  <c r="T15"/>
  <c r="T16"/>
  <c r="T17"/>
  <c r="T18"/>
  <c r="T19"/>
  <c r="T20"/>
  <c r="T21"/>
  <c r="T22"/>
  <c r="T23"/>
  <c r="T24"/>
  <c r="T25"/>
  <c r="T26"/>
  <c r="T27"/>
  <c r="T28"/>
  <c r="T29"/>
  <c r="T30"/>
  <c r="T31"/>
  <c r="T32"/>
  <c r="T33"/>
  <c r="AR33" s="1"/>
  <c r="T34"/>
  <c r="T35"/>
  <c r="T36"/>
  <c r="Q10"/>
  <c r="Q11"/>
  <c r="Q12"/>
  <c r="Q13"/>
  <c r="Q14"/>
  <c r="Q15"/>
  <c r="Q16"/>
  <c r="Q17"/>
  <c r="Q18"/>
  <c r="Q19"/>
  <c r="Q20"/>
  <c r="Q21"/>
  <c r="Q22"/>
  <c r="Q23"/>
  <c r="Q24"/>
  <c r="Q25"/>
  <c r="Q26"/>
  <c r="Q27"/>
  <c r="Q28"/>
  <c r="Q29"/>
  <c r="Q30"/>
  <c r="Q31"/>
  <c r="Q32"/>
  <c r="Q33"/>
  <c r="Q34"/>
  <c r="Q35"/>
  <c r="Q36"/>
  <c r="Q9"/>
  <c r="N10"/>
  <c r="N11"/>
  <c r="N12"/>
  <c r="N13"/>
  <c r="N14"/>
  <c r="N15"/>
  <c r="N16"/>
  <c r="N17"/>
  <c r="N18"/>
  <c r="N19"/>
  <c r="N20"/>
  <c r="N21"/>
  <c r="N22"/>
  <c r="N23"/>
  <c r="N24"/>
  <c r="N25"/>
  <c r="N26"/>
  <c r="N27"/>
  <c r="N28"/>
  <c r="N29"/>
  <c r="AR29" s="1"/>
  <c r="N30"/>
  <c r="N31"/>
  <c r="N32"/>
  <c r="N33"/>
  <c r="N34"/>
  <c r="N35"/>
  <c r="N36"/>
  <c r="N9"/>
  <c r="K10"/>
  <c r="K11"/>
  <c r="K12"/>
  <c r="K13"/>
  <c r="K14"/>
  <c r="K15"/>
  <c r="K16"/>
  <c r="K17"/>
  <c r="K18"/>
  <c r="K19"/>
  <c r="K20"/>
  <c r="K21"/>
  <c r="K22"/>
  <c r="K23"/>
  <c r="AR23" s="1"/>
  <c r="K24"/>
  <c r="K25"/>
  <c r="K26"/>
  <c r="K27"/>
  <c r="K28"/>
  <c r="K29"/>
  <c r="K30"/>
  <c r="K31"/>
  <c r="K32"/>
  <c r="K33"/>
  <c r="K34"/>
  <c r="K35"/>
  <c r="K36"/>
  <c r="H10"/>
  <c r="H11"/>
  <c r="H12"/>
  <c r="H13"/>
  <c r="H14"/>
  <c r="H15"/>
  <c r="H16"/>
  <c r="H17"/>
  <c r="H18"/>
  <c r="H19"/>
  <c r="AR19" s="1"/>
  <c r="H20"/>
  <c r="H21"/>
  <c r="H22"/>
  <c r="H23"/>
  <c r="H24"/>
  <c r="H25"/>
  <c r="H26"/>
  <c r="H27"/>
  <c r="H28"/>
  <c r="H29"/>
  <c r="H30"/>
  <c r="H31"/>
  <c r="H32"/>
  <c r="H33"/>
  <c r="H34"/>
  <c r="H35"/>
  <c r="H36"/>
  <c r="H9" i="6"/>
  <c r="H10"/>
  <c r="H11"/>
  <c r="H12"/>
  <c r="H13"/>
  <c r="H14"/>
  <c r="H15"/>
  <c r="H16"/>
  <c r="H17"/>
  <c r="H18"/>
  <c r="H19"/>
  <c r="H20"/>
  <c r="H21"/>
  <c r="H22"/>
  <c r="H23"/>
  <c r="H24"/>
  <c r="H25"/>
  <c r="H26"/>
  <c r="H27"/>
  <c r="H28"/>
  <c r="H29"/>
  <c r="H30"/>
  <c r="H31"/>
  <c r="H32"/>
  <c r="H33"/>
  <c r="H34"/>
  <c r="H35"/>
  <c r="H8"/>
  <c r="AP12" i="2"/>
  <c r="AQ12"/>
  <c r="AR12"/>
  <c r="AP13"/>
  <c r="AQ13"/>
  <c r="AR13"/>
  <c r="AP14"/>
  <c r="AQ14"/>
  <c r="AR14"/>
  <c r="AP16"/>
  <c r="AQ16"/>
  <c r="AP17"/>
  <c r="AQ17"/>
  <c r="AR17"/>
  <c r="AP18"/>
  <c r="AQ18"/>
  <c r="AR18"/>
  <c r="AP19"/>
  <c r="AQ19"/>
  <c r="AP21"/>
  <c r="AQ21"/>
  <c r="AR21"/>
  <c r="AP22"/>
  <c r="AQ22"/>
  <c r="AR22"/>
  <c r="AP23"/>
  <c r="AQ23"/>
  <c r="AP24"/>
  <c r="AQ24"/>
  <c r="AP26"/>
  <c r="AQ26"/>
  <c r="AP27"/>
  <c r="AQ27"/>
  <c r="AR27"/>
  <c r="AP28"/>
  <c r="AQ28"/>
  <c r="AR28"/>
  <c r="AP29"/>
  <c r="AQ29"/>
  <c r="AP30"/>
  <c r="AQ30"/>
  <c r="AP32"/>
  <c r="AQ32"/>
  <c r="AR32"/>
  <c r="AP33"/>
  <c r="AQ33"/>
  <c r="AP34"/>
  <c r="AQ34"/>
  <c r="G34" i="6"/>
  <c r="F34"/>
  <c r="G30"/>
  <c r="F30"/>
  <c r="G24"/>
  <c r="F24"/>
  <c r="G19"/>
  <c r="F19"/>
  <c r="G14"/>
  <c r="F14"/>
  <c r="G10"/>
  <c r="F10"/>
  <c r="M35" i="5"/>
  <c r="L35"/>
  <c r="M31"/>
  <c r="L31"/>
  <c r="M25"/>
  <c r="L25"/>
  <c r="M20"/>
  <c r="L20"/>
  <c r="M15"/>
  <c r="L15"/>
  <c r="M11"/>
  <c r="L11"/>
  <c r="L36" s="1"/>
  <c r="J35"/>
  <c r="I35"/>
  <c r="J31"/>
  <c r="I31"/>
  <c r="J25"/>
  <c r="I25"/>
  <c r="J20"/>
  <c r="I20"/>
  <c r="J15"/>
  <c r="I15"/>
  <c r="J11"/>
  <c r="I11"/>
  <c r="G35"/>
  <c r="F35"/>
  <c r="G31"/>
  <c r="F31"/>
  <c r="G25"/>
  <c r="F25"/>
  <c r="G20"/>
  <c r="F20"/>
  <c r="G15"/>
  <c r="F15"/>
  <c r="G11"/>
  <c r="F11"/>
  <c r="G35" i="4"/>
  <c r="F35"/>
  <c r="G31"/>
  <c r="F31"/>
  <c r="G25"/>
  <c r="F25"/>
  <c r="G20"/>
  <c r="F20"/>
  <c r="G15"/>
  <c r="G36" s="1"/>
  <c r="F15"/>
  <c r="AR11" i="2"/>
  <c r="G11" i="4"/>
  <c r="F11"/>
  <c r="F36" s="1"/>
  <c r="G35" i="3"/>
  <c r="F35"/>
  <c r="G31"/>
  <c r="F31"/>
  <c r="G25"/>
  <c r="F25"/>
  <c r="G20"/>
  <c r="F20"/>
  <c r="G15"/>
  <c r="F15"/>
  <c r="G11"/>
  <c r="F11"/>
  <c r="F35" i="2"/>
  <c r="G35"/>
  <c r="I35"/>
  <c r="J35"/>
  <c r="L35"/>
  <c r="M35"/>
  <c r="O35"/>
  <c r="P35"/>
  <c r="R35"/>
  <c r="S35"/>
  <c r="U35"/>
  <c r="V35"/>
  <c r="X35"/>
  <c r="Y35"/>
  <c r="AA35"/>
  <c r="AB35"/>
  <c r="AD35"/>
  <c r="AE35"/>
  <c r="AG35"/>
  <c r="AH35"/>
  <c r="AJ35"/>
  <c r="AK35"/>
  <c r="AM35"/>
  <c r="AN35"/>
  <c r="F31"/>
  <c r="G31"/>
  <c r="I31"/>
  <c r="J31"/>
  <c r="L31"/>
  <c r="M31"/>
  <c r="O31"/>
  <c r="P31"/>
  <c r="R31"/>
  <c r="S31"/>
  <c r="U31"/>
  <c r="V31"/>
  <c r="X31"/>
  <c r="Y31"/>
  <c r="AA31"/>
  <c r="AB31"/>
  <c r="AD31"/>
  <c r="AE31"/>
  <c r="AG31"/>
  <c r="AH31"/>
  <c r="AJ31"/>
  <c r="AK31"/>
  <c r="AM31"/>
  <c r="AN31"/>
  <c r="F25"/>
  <c r="G25"/>
  <c r="I25"/>
  <c r="J25"/>
  <c r="L25"/>
  <c r="M25"/>
  <c r="O25"/>
  <c r="P25"/>
  <c r="R25"/>
  <c r="S25"/>
  <c r="U25"/>
  <c r="V25"/>
  <c r="X25"/>
  <c r="Y25"/>
  <c r="AA25"/>
  <c r="AB25"/>
  <c r="AD25"/>
  <c r="AE25"/>
  <c r="AG25"/>
  <c r="AH25"/>
  <c r="AJ25"/>
  <c r="AK25"/>
  <c r="AM25"/>
  <c r="AN25"/>
  <c r="F20"/>
  <c r="G20"/>
  <c r="I20"/>
  <c r="J20"/>
  <c r="L20"/>
  <c r="M20"/>
  <c r="O20"/>
  <c r="P20"/>
  <c r="R20"/>
  <c r="S20"/>
  <c r="U20"/>
  <c r="V20"/>
  <c r="X20"/>
  <c r="Y20"/>
  <c r="AA20"/>
  <c r="AB20"/>
  <c r="AD20"/>
  <c r="AE20"/>
  <c r="AG20"/>
  <c r="AH20"/>
  <c r="AJ20"/>
  <c r="AK20"/>
  <c r="AM20"/>
  <c r="AN20"/>
  <c r="F15"/>
  <c r="AP15" s="1"/>
  <c r="G15"/>
  <c r="I15"/>
  <c r="J15"/>
  <c r="L15"/>
  <c r="M15"/>
  <c r="O15"/>
  <c r="P15"/>
  <c r="R15"/>
  <c r="S15"/>
  <c r="U15"/>
  <c r="V15"/>
  <c r="X15"/>
  <c r="Y15"/>
  <c r="AA15"/>
  <c r="AB15"/>
  <c r="AD15"/>
  <c r="AE15"/>
  <c r="AG15"/>
  <c r="AH15"/>
  <c r="AJ15"/>
  <c r="AK15"/>
  <c r="AM15"/>
  <c r="AN15"/>
  <c r="F11"/>
  <c r="G11"/>
  <c r="I11"/>
  <c r="J11"/>
  <c r="L11"/>
  <c r="M11"/>
  <c r="O11"/>
  <c r="P11"/>
  <c r="R11"/>
  <c r="S11"/>
  <c r="U11"/>
  <c r="V11"/>
  <c r="X11"/>
  <c r="Y11"/>
  <c r="AA11"/>
  <c r="AB11"/>
  <c r="AD11"/>
  <c r="AE11"/>
  <c r="AG11"/>
  <c r="AH11"/>
  <c r="AJ11"/>
  <c r="AK11"/>
  <c r="AM11"/>
  <c r="AN11"/>
  <c r="AR24" l="1"/>
  <c r="AR16"/>
  <c r="AR25"/>
  <c r="AR35"/>
  <c r="AR15"/>
  <c r="AP20"/>
  <c r="AP31"/>
  <c r="AQ35"/>
  <c r="AR20"/>
  <c r="AR31"/>
  <c r="AQ20"/>
  <c r="AP25"/>
  <c r="AQ31"/>
  <c r="AP35"/>
  <c r="AQ15"/>
  <c r="AQ25"/>
  <c r="G35" i="6"/>
  <c r="F35"/>
  <c r="M36" i="5"/>
  <c r="F36"/>
  <c r="G36"/>
  <c r="I36"/>
  <c r="J36"/>
  <c r="AG36" i="2"/>
  <c r="Y36"/>
  <c r="U36"/>
  <c r="M36"/>
  <c r="I36"/>
  <c r="AM36"/>
  <c r="G36" i="3"/>
  <c r="F36"/>
  <c r="AN36" i="2"/>
  <c r="AJ36"/>
  <c r="AH36"/>
  <c r="AD36"/>
  <c r="V36"/>
  <c r="R36"/>
  <c r="J36"/>
  <c r="F36"/>
  <c r="AK36"/>
  <c r="AE36"/>
  <c r="AA36"/>
  <c r="S36"/>
  <c r="O36"/>
  <c r="G36"/>
  <c r="AB36"/>
  <c r="X36"/>
  <c r="P36"/>
  <c r="L36"/>
  <c r="AP36" l="1"/>
  <c r="AR36"/>
  <c r="AQ36"/>
</calcChain>
</file>

<file path=xl/sharedStrings.xml><?xml version="1.0" encoding="utf-8"?>
<sst xmlns="http://schemas.openxmlformats.org/spreadsheetml/2006/main" count="351" uniqueCount="66">
  <si>
    <t>TOTAL</t>
  </si>
  <si>
    <t xml:space="preserve">HQ   (201)  </t>
  </si>
  <si>
    <t xml:space="preserve">    DD (202)</t>
  </si>
  <si>
    <t xml:space="preserve">    DFO (203)</t>
  </si>
  <si>
    <t>UFO (204)</t>
  </si>
  <si>
    <t>Training (205)</t>
  </si>
  <si>
    <t>Farm (206)</t>
  </si>
  <si>
    <t>FSMF (207)</t>
  </si>
  <si>
    <t>Grameen (208)</t>
  </si>
  <si>
    <t>Mini (209)</t>
  </si>
  <si>
    <t>Shrimp (210)</t>
  </si>
  <si>
    <t>Marine (211)</t>
  </si>
  <si>
    <t>Survilience (212)</t>
  </si>
  <si>
    <t>FIQC (213)</t>
  </si>
  <si>
    <t>Baor (214)</t>
  </si>
  <si>
    <t>Quatentine (215)</t>
  </si>
  <si>
    <t>Regional (216)</t>
  </si>
  <si>
    <t>সর্বমোট  মৎস্য অধিদপ্তর</t>
  </si>
  <si>
    <t>লাইসেন্স</t>
  </si>
  <si>
    <t>ফার্ম/কোম্পানির রেজিষ্ট্রেশন ফি</t>
  </si>
  <si>
    <t>ফার্ম এবং কোম্পানি নিবন্ধন ফি</t>
  </si>
  <si>
    <t>লাইসেন্স ফি</t>
  </si>
  <si>
    <t>অন্যান্য লাইসেন্স ফি</t>
  </si>
  <si>
    <t>জরিমানা</t>
  </si>
  <si>
    <t>জরিমানা ও দন্ড</t>
  </si>
  <si>
    <t>বাজেয়াপ্তকরণ</t>
  </si>
  <si>
    <t>সেবা বাবদ প্রাপ্তি</t>
  </si>
  <si>
    <t>সরকারী যানবাহন ব্যবহার</t>
  </si>
  <si>
    <t>সরকারী যানবাহন ব্যবহার ফি</t>
  </si>
  <si>
    <t>মৎস্য শিকার ফি</t>
  </si>
  <si>
    <t>অন্যান্য  সেবা ও ফিশ</t>
  </si>
  <si>
    <t>ভাড়া ইজারা আদায়</t>
  </si>
  <si>
    <t>ভাড়া-অনাবাসিক</t>
  </si>
  <si>
    <t>ভাড়া-আবাসিক</t>
  </si>
  <si>
    <t xml:space="preserve">ইজারা </t>
  </si>
  <si>
    <t>অ-বাণিজ্যিক বিক্রয়</t>
  </si>
  <si>
    <t>মৎস্য ও মৎস্যজাত দ্রব্যাদি</t>
  </si>
  <si>
    <t>মৎস্য ও মৎস্যজাত দ্রব্যাদি বিক্রয়</t>
  </si>
  <si>
    <t>টেন্ডার ও অন্যান্য দলির পত্র</t>
  </si>
  <si>
    <t>দরপত্র দলিল ফি</t>
  </si>
  <si>
    <t>অব্যবহৃত দব্য, স্ক্রাপ ইত্যাদি</t>
  </si>
  <si>
    <t>ব্যবহৃত কাগজ ও স্টেশনারী বিক্রয়</t>
  </si>
  <si>
    <t>বিবিধ অ-বাণিজ্যিক বিক্রয়</t>
  </si>
  <si>
    <t>কর ব্যতিত অন্যান্য রাজস্ব প্রাপ্তি</t>
  </si>
  <si>
    <t>অতিরিক্ত প্রদত্ত টাকা আাদায়</t>
  </si>
  <si>
    <t>পূর্ববর্তী বছরে অতিরিক্ত পরিশোধিত অর্থ আাদায়</t>
  </si>
  <si>
    <t>বিবিধ রাজস্ব ও প্রাপ্তি</t>
  </si>
  <si>
    <t>অন্যান্য আদায় যা অন্যত্র শ্রেণিবদ্ধ নয়</t>
  </si>
  <si>
    <t>উপমোট লাইসেন্স</t>
  </si>
  <si>
    <t>উপমোট জরিমানা</t>
  </si>
  <si>
    <t>উপমোট সেবা বাবদ প্রাপ্তি</t>
  </si>
  <si>
    <t>উপমোট ভাড়া ইজারা আদায়</t>
  </si>
  <si>
    <t>উপমোট অ-বাণিজ্যিক বিক্রয়</t>
  </si>
  <si>
    <t>উপমোট কর ব্যতিত অন্যান্য রাজস্ব প্রাপ্তি</t>
  </si>
  <si>
    <t>লক্ষ্যমাত্রা</t>
  </si>
  <si>
    <t>চলতি মাসের আয়</t>
  </si>
  <si>
    <t>ক্রমপঞ্জিত আয়</t>
  </si>
  <si>
    <t>অর্থৗনতিক কোড</t>
  </si>
  <si>
    <t>বিস্তারিত বিবরণ</t>
  </si>
  <si>
    <t>পূর্ববর্তী মাস পযন্ত ক্রমপঞ্জিত আয়</t>
  </si>
  <si>
    <t>মোট ক্রমপঞ্জিত আয়</t>
  </si>
  <si>
    <t>অনুগ্রহপূর্ব ছকপত্রের কোন পরিবর্তন করবেন না। কোন তথ্য আপনার দপ্তরের জন্য প্রয়োজন না হলে ‘০’ লিখুন। অতিরিক্ত কোন তথ্য প্রদান করতে চাইলে আলাদা কাগজ ব্যবহার করুন। রঙ্গিন অংশগুলোতে কোন কিছু না লিখার জন্য অনুরোধ করা হল।</t>
  </si>
  <si>
    <t>দপ্তরের নাম</t>
  </si>
  <si>
    <t>কোড</t>
  </si>
  <si>
    <t>ব্যয় (টাকায়)</t>
  </si>
  <si>
    <t>ব্যয় (টাকায়</t>
  </si>
</sst>
</file>

<file path=xl/styles.xml><?xml version="1.0" encoding="utf-8"?>
<styleSheet xmlns="http://schemas.openxmlformats.org/spreadsheetml/2006/main">
  <numFmts count="1">
    <numFmt numFmtId="164" formatCode="[$-5000445]0"/>
  </numFmts>
  <fonts count="9">
    <font>
      <sz val="11"/>
      <color theme="1"/>
      <name val="Calibri"/>
      <family val="2"/>
      <scheme val="minor"/>
    </font>
    <font>
      <sz val="8"/>
      <color theme="1"/>
      <name val="NikoshBAN"/>
    </font>
    <font>
      <sz val="10"/>
      <name val="NikoshBAN"/>
    </font>
    <font>
      <sz val="11"/>
      <color theme="1"/>
      <name val="NikoshBAN"/>
    </font>
    <font>
      <b/>
      <sz val="10"/>
      <name val="NikoshBAN"/>
    </font>
    <font>
      <b/>
      <sz val="11"/>
      <color theme="1"/>
      <name val="NikoshBAN"/>
    </font>
    <font>
      <sz val="10"/>
      <color rgb="FFFF0000"/>
      <name val="NikoshBAN"/>
    </font>
    <font>
      <b/>
      <sz val="14"/>
      <color rgb="FFFF0000"/>
      <name val="NikoshBAN"/>
    </font>
    <font>
      <b/>
      <sz val="14"/>
      <color theme="1"/>
      <name val="NikoshBAN"/>
    </font>
  </fonts>
  <fills count="8">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theme="0"/>
        <bgColor indexed="64"/>
      </patternFill>
    </fill>
    <fill>
      <patternFill patternType="solid">
        <fgColor theme="4" tint="0.79998168889431442"/>
        <bgColor indexed="64"/>
      </patternFill>
    </fill>
    <fill>
      <patternFill patternType="solid">
        <fgColor rgb="FF00B050"/>
        <bgColor indexed="64"/>
      </patternFill>
    </fill>
    <fill>
      <patternFill patternType="solid">
        <fgColor rgb="FF92D05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top/>
      <bottom/>
      <diagonal/>
    </border>
  </borders>
  <cellStyleXfs count="1">
    <xf numFmtId="0" fontId="0" fillId="0" borderId="0"/>
  </cellStyleXfs>
  <cellXfs count="89">
    <xf numFmtId="0" fontId="0" fillId="0" borderId="0" xfId="0"/>
    <xf numFmtId="164" fontId="1" fillId="4" borderId="1" xfId="0" applyNumberFormat="1" applyFont="1" applyFill="1" applyBorder="1" applyAlignment="1">
      <alignment horizontal="center"/>
    </xf>
    <xf numFmtId="164" fontId="1" fillId="4" borderId="2" xfId="0" applyNumberFormat="1" applyFont="1" applyFill="1" applyBorder="1" applyAlignment="1">
      <alignment horizontal="center"/>
    </xf>
    <xf numFmtId="0" fontId="2" fillId="4" borderId="2" xfId="0" applyFont="1" applyFill="1" applyBorder="1" applyAlignment="1"/>
    <xf numFmtId="0" fontId="3" fillId="4" borderId="1" xfId="0" applyFont="1" applyFill="1" applyBorder="1"/>
    <xf numFmtId="0" fontId="2" fillId="4" borderId="1" xfId="0" applyFont="1" applyFill="1" applyBorder="1" applyAlignment="1">
      <alignment horizontal="center"/>
    </xf>
    <xf numFmtId="0" fontId="3" fillId="0" borderId="0" xfId="0" applyFont="1"/>
    <xf numFmtId="0" fontId="3" fillId="4" borderId="1" xfId="0" applyFont="1" applyFill="1" applyBorder="1" applyAlignment="1">
      <alignment horizontal="center"/>
    </xf>
    <xf numFmtId="0" fontId="2" fillId="4" borderId="1" xfId="0" applyFont="1" applyFill="1" applyBorder="1"/>
    <xf numFmtId="164" fontId="3" fillId="0" borderId="4" xfId="0" applyNumberFormat="1" applyFont="1" applyBorder="1" applyAlignment="1">
      <alignment horizontal="center" vertical="top" wrapText="1"/>
    </xf>
    <xf numFmtId="0" fontId="1" fillId="4" borderId="1" xfId="0" applyFont="1" applyFill="1" applyBorder="1"/>
    <xf numFmtId="0" fontId="3" fillId="0" borderId="1" xfId="0" applyFont="1" applyBorder="1"/>
    <xf numFmtId="0" fontId="3" fillId="3" borderId="1" xfId="0" applyFont="1" applyFill="1" applyBorder="1"/>
    <xf numFmtId="164" fontId="2" fillId="3" borderId="6" xfId="0" applyNumberFormat="1" applyFont="1" applyFill="1" applyBorder="1" applyAlignment="1">
      <alignment horizontal="right"/>
    </xf>
    <xf numFmtId="0" fontId="2" fillId="3" borderId="1" xfId="0" applyFont="1" applyFill="1" applyBorder="1" applyAlignment="1">
      <alignment horizontal="left"/>
    </xf>
    <xf numFmtId="0" fontId="4" fillId="3" borderId="2" xfId="0" applyFont="1" applyFill="1" applyBorder="1" applyAlignment="1"/>
    <xf numFmtId="0" fontId="3" fillId="3" borderId="0" xfId="0" applyFont="1" applyFill="1"/>
    <xf numFmtId="164" fontId="2" fillId="4" borderId="6" xfId="0" applyNumberFormat="1" applyFont="1" applyFill="1" applyBorder="1" applyAlignment="1">
      <alignment horizontal="right"/>
    </xf>
    <xf numFmtId="164" fontId="2" fillId="4" borderId="6" xfId="0" applyNumberFormat="1" applyFont="1" applyFill="1" applyBorder="1" applyAlignment="1">
      <alignment horizontal="center" vertical="top"/>
    </xf>
    <xf numFmtId="164" fontId="3" fillId="0" borderId="1" xfId="0" applyNumberFormat="1" applyFont="1" applyBorder="1"/>
    <xf numFmtId="0" fontId="2" fillId="4" borderId="1" xfId="0" applyFont="1" applyFill="1" applyBorder="1" applyAlignment="1">
      <alignment horizontal="left"/>
    </xf>
    <xf numFmtId="164" fontId="2" fillId="4" borderId="1" xfId="0" applyNumberFormat="1" applyFont="1" applyFill="1" applyBorder="1" applyAlignment="1">
      <alignment horizontal="center" vertical="top"/>
    </xf>
    <xf numFmtId="0" fontId="3" fillId="2" borderId="1" xfId="0" applyFont="1" applyFill="1" applyBorder="1"/>
    <xf numFmtId="0" fontId="3" fillId="2" borderId="0" xfId="0" applyFont="1" applyFill="1"/>
    <xf numFmtId="0" fontId="4" fillId="2" borderId="1" xfId="0" applyFont="1" applyFill="1" applyBorder="1" applyAlignment="1">
      <alignment horizontal="center" vertical="top"/>
    </xf>
    <xf numFmtId="0" fontId="4" fillId="2" borderId="2" xfId="0" applyFont="1" applyFill="1" applyBorder="1" applyAlignment="1"/>
    <xf numFmtId="164" fontId="2" fillId="3" borderId="1" xfId="0" applyNumberFormat="1" applyFont="1" applyFill="1" applyBorder="1" applyAlignment="1">
      <alignment horizontal="right"/>
    </xf>
    <xf numFmtId="0" fontId="2" fillId="3" borderId="0" xfId="0" applyFont="1" applyFill="1" applyBorder="1" applyAlignment="1">
      <alignment horizontal="left" vertical="top"/>
    </xf>
    <xf numFmtId="164" fontId="2" fillId="4" borderId="1" xfId="0" applyNumberFormat="1" applyFont="1" applyFill="1" applyBorder="1" applyAlignment="1">
      <alignment horizontal="right"/>
    </xf>
    <xf numFmtId="0" fontId="5" fillId="2" borderId="1" xfId="0" applyFont="1" applyFill="1" applyBorder="1"/>
    <xf numFmtId="0" fontId="4" fillId="2" borderId="1" xfId="0" applyFont="1" applyFill="1" applyBorder="1" applyAlignment="1">
      <alignment horizontal="right"/>
    </xf>
    <xf numFmtId="0" fontId="5" fillId="2" borderId="0" xfId="0" applyFont="1" applyFill="1"/>
    <xf numFmtId="0" fontId="4" fillId="2" borderId="1" xfId="0" applyFont="1" applyFill="1" applyBorder="1" applyAlignment="1">
      <alignment horizontal="left" vertical="top"/>
    </xf>
    <xf numFmtId="164" fontId="2" fillId="3" borderId="1" xfId="0" applyNumberFormat="1" applyFont="1" applyFill="1" applyBorder="1"/>
    <xf numFmtId="0" fontId="2" fillId="3" borderId="1" xfId="0" applyFont="1" applyFill="1" applyBorder="1"/>
    <xf numFmtId="0" fontId="2" fillId="3" borderId="0" xfId="0" applyFont="1" applyFill="1" applyBorder="1" applyAlignment="1">
      <alignment vertical="top"/>
    </xf>
    <xf numFmtId="164" fontId="2" fillId="4" borderId="1" xfId="0" applyNumberFormat="1" applyFont="1" applyFill="1" applyBorder="1"/>
    <xf numFmtId="0" fontId="6" fillId="4" borderId="1" xfId="0" applyFont="1" applyFill="1" applyBorder="1"/>
    <xf numFmtId="0" fontId="2" fillId="4" borderId="1" xfId="0" applyFont="1" applyFill="1" applyBorder="1" applyAlignment="1">
      <alignment vertical="top"/>
    </xf>
    <xf numFmtId="0" fontId="2" fillId="2" borderId="1" xfId="0" applyFont="1" applyFill="1" applyBorder="1"/>
    <xf numFmtId="0" fontId="2" fillId="3" borderId="1" xfId="0" applyFont="1" applyFill="1" applyBorder="1" applyAlignment="1">
      <alignment horizontal="center"/>
    </xf>
    <xf numFmtId="0" fontId="2" fillId="3" borderId="5" xfId="0" applyFont="1" applyFill="1" applyBorder="1" applyAlignment="1">
      <alignment horizontal="center" vertical="top"/>
    </xf>
    <xf numFmtId="0" fontId="2" fillId="4" borderId="1" xfId="0" applyFont="1" applyFill="1" applyBorder="1" applyAlignment="1">
      <alignment horizontal="center" vertical="top"/>
    </xf>
    <xf numFmtId="164" fontId="2" fillId="4" borderId="1" xfId="0" applyNumberFormat="1" applyFont="1" applyFill="1" applyBorder="1" applyAlignment="1">
      <alignment vertical="top"/>
    </xf>
    <xf numFmtId="0" fontId="2" fillId="4" borderId="2" xfId="0" applyFont="1" applyFill="1" applyBorder="1" applyAlignment="1">
      <alignment vertical="top" wrapText="1"/>
    </xf>
    <xf numFmtId="0" fontId="4" fillId="2" borderId="1" xfId="0" applyFont="1" applyFill="1" applyBorder="1" applyAlignment="1">
      <alignment horizontal="center"/>
    </xf>
    <xf numFmtId="0" fontId="4" fillId="2" borderId="1" xfId="0" applyFont="1" applyFill="1" applyBorder="1" applyAlignment="1">
      <alignment wrapText="1"/>
    </xf>
    <xf numFmtId="0" fontId="3" fillId="6" borderId="1" xfId="0" applyFont="1" applyFill="1" applyBorder="1"/>
    <xf numFmtId="0" fontId="4" fillId="6" borderId="1" xfId="0" applyFont="1" applyFill="1" applyBorder="1"/>
    <xf numFmtId="0" fontId="4" fillId="6" borderId="1" xfId="0" applyFont="1" applyFill="1" applyBorder="1" applyAlignment="1">
      <alignment horizontal="center"/>
    </xf>
    <xf numFmtId="0" fontId="4" fillId="6" borderId="1" xfId="0" applyFont="1" applyFill="1" applyBorder="1" applyAlignment="1"/>
    <xf numFmtId="0" fontId="3" fillId="6" borderId="0" xfId="0" applyFont="1" applyFill="1"/>
    <xf numFmtId="0" fontId="6" fillId="4" borderId="1" xfId="0" applyFont="1" applyFill="1" applyBorder="1" applyAlignment="1">
      <alignment horizontal="left"/>
    </xf>
    <xf numFmtId="0" fontId="3" fillId="4" borderId="1" xfId="0" applyFont="1" applyFill="1" applyBorder="1" applyAlignment="1">
      <alignment vertical="top"/>
    </xf>
    <xf numFmtId="0" fontId="2" fillId="4" borderId="1" xfId="0" applyFont="1" applyFill="1" applyBorder="1" applyAlignment="1">
      <alignment horizontal="center" vertical="top" wrapText="1"/>
    </xf>
    <xf numFmtId="0" fontId="3" fillId="0" borderId="0" xfId="0" applyFont="1" applyAlignment="1">
      <alignment vertical="top"/>
    </xf>
    <xf numFmtId="0" fontId="0" fillId="0" borderId="1" xfId="0" applyBorder="1" applyAlignment="1">
      <alignment horizontal="right" vertical="top"/>
    </xf>
    <xf numFmtId="0" fontId="0" fillId="4" borderId="1" xfId="0" applyFill="1" applyBorder="1" applyAlignment="1">
      <alignment vertical="top"/>
    </xf>
    <xf numFmtId="164" fontId="3" fillId="2" borderId="4" xfId="0" applyNumberFormat="1" applyFont="1" applyFill="1" applyBorder="1" applyAlignment="1">
      <alignment horizontal="center" vertical="top" wrapText="1"/>
    </xf>
    <xf numFmtId="0" fontId="7" fillId="0" borderId="0" xfId="0" applyFont="1" applyBorder="1" applyAlignment="1">
      <alignment horizontal="center" vertical="top" wrapText="1"/>
    </xf>
    <xf numFmtId="0" fontId="8" fillId="0" borderId="0" xfId="0" applyFont="1"/>
    <xf numFmtId="0" fontId="3" fillId="4" borderId="0" xfId="0" applyFont="1" applyFill="1"/>
    <xf numFmtId="0" fontId="0" fillId="4" borderId="0" xfId="0" applyFill="1"/>
    <xf numFmtId="0" fontId="0" fillId="4" borderId="1" xfId="0" applyFill="1" applyBorder="1" applyAlignment="1">
      <alignment horizontal="right" vertical="top"/>
    </xf>
    <xf numFmtId="0" fontId="8" fillId="4" borderId="0" xfId="0" applyFont="1" applyFill="1"/>
    <xf numFmtId="0" fontId="3" fillId="7" borderId="1" xfId="0" applyFont="1" applyFill="1" applyBorder="1"/>
    <xf numFmtId="0" fontId="4" fillId="7" borderId="1" xfId="0" applyFont="1" applyFill="1" applyBorder="1"/>
    <xf numFmtId="0" fontId="4" fillId="7" borderId="1" xfId="0" applyFont="1" applyFill="1" applyBorder="1" applyAlignment="1">
      <alignment horizontal="center"/>
    </xf>
    <xf numFmtId="0" fontId="4" fillId="7" borderId="1" xfId="0" applyFont="1" applyFill="1" applyBorder="1" applyAlignment="1"/>
    <xf numFmtId="0" fontId="0" fillId="7" borderId="0" xfId="0" applyFill="1"/>
    <xf numFmtId="0" fontId="7" fillId="2" borderId="0" xfId="0" applyFont="1" applyFill="1" applyBorder="1" applyAlignment="1">
      <alignment horizontal="center" vertical="top" wrapText="1"/>
    </xf>
    <xf numFmtId="0" fontId="0" fillId="2" borderId="0" xfId="0" applyFill="1"/>
    <xf numFmtId="0" fontId="0" fillId="3" borderId="0" xfId="0" applyFill="1"/>
    <xf numFmtId="0" fontId="7" fillId="4" borderId="0" xfId="0" applyFont="1" applyFill="1" applyBorder="1" applyAlignment="1">
      <alignment horizontal="center" vertical="top" wrapText="1"/>
    </xf>
    <xf numFmtId="0" fontId="3" fillId="0" borderId="1" xfId="0" applyFont="1" applyBorder="1" applyAlignment="1">
      <alignment horizontal="center" vertical="top"/>
    </xf>
    <xf numFmtId="0" fontId="7" fillId="0" borderId="0" xfId="0" applyFont="1" applyBorder="1" applyAlignment="1">
      <alignment horizontal="center" vertical="top" wrapText="1"/>
    </xf>
    <xf numFmtId="0" fontId="7" fillId="0" borderId="1" xfId="0" applyFont="1" applyBorder="1" applyAlignment="1">
      <alignment horizontal="center" vertical="top" wrapText="1"/>
    </xf>
    <xf numFmtId="0" fontId="8" fillId="4" borderId="7" xfId="0" applyFont="1" applyFill="1" applyBorder="1" applyAlignment="1">
      <alignment horizontal="center"/>
    </xf>
    <xf numFmtId="0" fontId="3" fillId="0" borderId="2" xfId="0" applyFont="1" applyBorder="1" applyAlignment="1">
      <alignment horizontal="center" vertical="top"/>
    </xf>
    <xf numFmtId="0" fontId="3" fillId="0" borderId="5" xfId="0" applyFont="1" applyBorder="1" applyAlignment="1">
      <alignment horizontal="center" vertical="top"/>
    </xf>
    <xf numFmtId="0" fontId="3" fillId="0" borderId="3" xfId="0" applyFont="1" applyBorder="1" applyAlignment="1">
      <alignment horizontal="center" vertical="top"/>
    </xf>
    <xf numFmtId="0" fontId="3" fillId="5" borderId="2" xfId="0" applyFont="1" applyFill="1" applyBorder="1" applyAlignment="1">
      <alignment horizontal="center" vertical="top"/>
    </xf>
    <xf numFmtId="0" fontId="3" fillId="5" borderId="5" xfId="0" applyFont="1" applyFill="1" applyBorder="1" applyAlignment="1">
      <alignment horizontal="center" vertical="top"/>
    </xf>
    <xf numFmtId="0" fontId="3" fillId="5" borderId="3" xfId="0" applyFont="1" applyFill="1" applyBorder="1" applyAlignment="1">
      <alignment horizontal="center" vertical="top"/>
    </xf>
    <xf numFmtId="0" fontId="3" fillId="0" borderId="1" xfId="0" applyFont="1" applyBorder="1" applyAlignment="1">
      <alignment horizontal="center"/>
    </xf>
    <xf numFmtId="0" fontId="7" fillId="4" borderId="0" xfId="0" applyFont="1" applyFill="1" applyBorder="1" applyAlignment="1">
      <alignment horizontal="center" vertical="top" wrapText="1"/>
    </xf>
    <xf numFmtId="0" fontId="3" fillId="4" borderId="8" xfId="0" applyFont="1" applyFill="1" applyBorder="1" applyAlignment="1">
      <alignment horizontal="center"/>
    </xf>
    <xf numFmtId="0" fontId="3" fillId="4" borderId="0" xfId="0" applyFont="1" applyFill="1" applyAlignment="1">
      <alignment horizontal="center"/>
    </xf>
    <xf numFmtId="164" fontId="3" fillId="2" borderId="1" xfId="0" applyNumberFormat="1" applyFont="1" applyFill="1" applyBorder="1"/>
  </cellXfs>
  <cellStyles count="1">
    <cellStyle name="Normal" xfId="0" builtinId="0"/>
  </cellStyles>
  <dxfs count="0"/>
  <tableStyles count="0" defaultTableStyle="TableStyleMedium2" defaultPivotStyle="PivotStyleLight16"/>
  <colors>
    <mruColors>
      <color rgb="FFEF494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AF137"/>
  <sheetViews>
    <sheetView topLeftCell="B1" workbookViewId="0">
      <selection activeCell="H8" sqref="H8"/>
    </sheetView>
  </sheetViews>
  <sheetFormatPr defaultRowHeight="15"/>
  <cols>
    <col min="1" max="1" width="4.28515625" customWidth="1"/>
    <col min="2" max="2" width="12.140625" customWidth="1"/>
    <col min="3" max="3" width="19.85546875" customWidth="1"/>
    <col min="4" max="4" width="10.140625" customWidth="1"/>
    <col min="5" max="5" width="24.140625" customWidth="1"/>
    <col min="8" max="8" width="9.140625" style="71"/>
    <col min="9" max="32" width="9.140625" style="62"/>
  </cols>
  <sheetData>
    <row r="1" spans="1:32" ht="72.75" customHeight="1">
      <c r="B1" s="75" t="s">
        <v>61</v>
      </c>
      <c r="C1" s="75"/>
      <c r="D1" s="75"/>
      <c r="E1" s="75"/>
      <c r="F1" s="75"/>
      <c r="G1" s="75"/>
      <c r="H1" s="75"/>
    </row>
    <row r="2" spans="1:32" ht="39.75" customHeight="1">
      <c r="B2" s="56" t="s">
        <v>62</v>
      </c>
      <c r="C2" s="76"/>
      <c r="D2" s="76"/>
      <c r="E2" s="76"/>
      <c r="F2" s="57" t="s">
        <v>63</v>
      </c>
      <c r="G2" s="76"/>
      <c r="H2" s="76"/>
    </row>
    <row r="3" spans="1:32" ht="35.25" customHeight="1">
      <c r="B3" s="59"/>
      <c r="C3" s="59"/>
      <c r="D3" s="59"/>
      <c r="E3" s="77" t="s">
        <v>64</v>
      </c>
      <c r="F3" s="77"/>
      <c r="G3" s="59"/>
      <c r="H3" s="70"/>
    </row>
    <row r="4" spans="1:32" ht="27">
      <c r="A4" s="53"/>
      <c r="B4" s="54" t="s">
        <v>57</v>
      </c>
      <c r="C4" s="42" t="s">
        <v>58</v>
      </c>
      <c r="D4" s="54" t="s">
        <v>57</v>
      </c>
      <c r="E4" s="42" t="s">
        <v>58</v>
      </c>
      <c r="F4" s="74" t="s">
        <v>1</v>
      </c>
      <c r="G4" s="74"/>
      <c r="H4" s="74"/>
    </row>
    <row r="5" spans="1:32" ht="63">
      <c r="A5" s="4"/>
      <c r="B5" s="7"/>
      <c r="C5" s="8"/>
      <c r="D5" s="7"/>
      <c r="E5" s="8"/>
      <c r="F5" s="9" t="s">
        <v>59</v>
      </c>
      <c r="G5" s="9" t="s">
        <v>55</v>
      </c>
      <c r="H5" s="58" t="s">
        <v>60</v>
      </c>
    </row>
    <row r="6" spans="1:32" ht="15.75">
      <c r="A6" s="10"/>
      <c r="B6" s="10"/>
      <c r="C6" s="1"/>
      <c r="D6" s="1"/>
      <c r="E6" s="2"/>
      <c r="F6" s="11"/>
      <c r="G6" s="11"/>
      <c r="H6" s="22"/>
    </row>
    <row r="7" spans="1:32" s="72" customFormat="1" ht="15.75">
      <c r="A7" s="12">
        <v>1</v>
      </c>
      <c r="B7" s="13">
        <v>1800</v>
      </c>
      <c r="C7" s="14" t="s">
        <v>18</v>
      </c>
      <c r="D7" s="14"/>
      <c r="E7" s="15" t="s">
        <v>18</v>
      </c>
      <c r="F7" s="12"/>
      <c r="G7" s="12"/>
      <c r="H7" s="12"/>
      <c r="I7" s="62"/>
      <c r="J7" s="62"/>
      <c r="K7" s="62"/>
      <c r="L7" s="62"/>
      <c r="M7" s="62"/>
      <c r="N7" s="62"/>
      <c r="O7" s="62"/>
      <c r="P7" s="62"/>
      <c r="Q7" s="62"/>
      <c r="R7" s="62"/>
      <c r="S7" s="62"/>
      <c r="T7" s="62"/>
      <c r="U7" s="62"/>
      <c r="V7" s="62"/>
      <c r="W7" s="62"/>
      <c r="X7" s="62"/>
      <c r="Y7" s="62"/>
      <c r="Z7" s="62"/>
      <c r="AA7" s="62"/>
      <c r="AB7" s="62"/>
      <c r="AC7" s="62"/>
      <c r="AD7" s="62"/>
      <c r="AE7" s="62"/>
      <c r="AF7" s="62"/>
    </row>
    <row r="8" spans="1:32" ht="15.75">
      <c r="A8" s="4">
        <v>2</v>
      </c>
      <c r="B8" s="17">
        <v>1816</v>
      </c>
      <c r="C8" s="5" t="s">
        <v>19</v>
      </c>
      <c r="D8" s="18">
        <v>1422202</v>
      </c>
      <c r="E8" s="3" t="s">
        <v>20</v>
      </c>
      <c r="F8" s="19"/>
      <c r="G8" s="11"/>
      <c r="H8" s="88">
        <f>F8+G8</f>
        <v>0</v>
      </c>
    </row>
    <row r="9" spans="1:32" ht="15.75">
      <c r="A9" s="4">
        <v>3</v>
      </c>
      <c r="B9" s="17">
        <v>1854</v>
      </c>
      <c r="C9" s="20" t="s">
        <v>21</v>
      </c>
      <c r="D9" s="21">
        <v>1422199</v>
      </c>
      <c r="E9" s="3" t="s">
        <v>22</v>
      </c>
      <c r="F9" s="19"/>
      <c r="G9" s="11"/>
      <c r="H9" s="88">
        <f t="shared" ref="H9:H35" si="0">F9+G9</f>
        <v>0</v>
      </c>
    </row>
    <row r="10" spans="1:32" s="71" customFormat="1" ht="15.75">
      <c r="A10" s="22"/>
      <c r="B10" s="22"/>
      <c r="C10" s="23"/>
      <c r="D10" s="24"/>
      <c r="E10" s="25" t="s">
        <v>48</v>
      </c>
      <c r="F10" s="22">
        <f t="shared" ref="F10:H10" si="1">SUM(F8:F9)</f>
        <v>0</v>
      </c>
      <c r="G10" s="22">
        <f t="shared" si="1"/>
        <v>0</v>
      </c>
      <c r="H10" s="88">
        <f t="shared" si="0"/>
        <v>0</v>
      </c>
      <c r="I10" s="62"/>
      <c r="J10" s="62"/>
      <c r="K10" s="62"/>
      <c r="L10" s="62"/>
      <c r="M10" s="62"/>
      <c r="N10" s="62"/>
      <c r="O10" s="62"/>
      <c r="P10" s="62"/>
      <c r="Q10" s="62"/>
      <c r="R10" s="62"/>
      <c r="S10" s="62"/>
      <c r="T10" s="62"/>
      <c r="U10" s="62"/>
      <c r="V10" s="62"/>
      <c r="W10" s="62"/>
      <c r="X10" s="62"/>
      <c r="Y10" s="62"/>
      <c r="Z10" s="62"/>
      <c r="AA10" s="62"/>
      <c r="AB10" s="62"/>
      <c r="AC10" s="62"/>
      <c r="AD10" s="62"/>
      <c r="AE10" s="62"/>
      <c r="AF10" s="62"/>
    </row>
    <row r="11" spans="1:32" s="72" customFormat="1" ht="15.75">
      <c r="A11" s="12">
        <v>4</v>
      </c>
      <c r="B11" s="26">
        <v>1900</v>
      </c>
      <c r="C11" s="14" t="s">
        <v>23</v>
      </c>
      <c r="D11" s="27"/>
      <c r="E11" s="15" t="s">
        <v>23</v>
      </c>
      <c r="F11" s="12"/>
      <c r="G11" s="12"/>
      <c r="H11" s="88">
        <f t="shared" si="0"/>
        <v>0</v>
      </c>
      <c r="I11" s="62"/>
      <c r="J11" s="62"/>
      <c r="K11" s="62"/>
      <c r="L11" s="62"/>
      <c r="M11" s="62"/>
      <c r="N11" s="62"/>
      <c r="O11" s="62"/>
      <c r="P11" s="62"/>
      <c r="Q11" s="62"/>
      <c r="R11" s="62"/>
      <c r="S11" s="62"/>
      <c r="T11" s="62"/>
      <c r="U11" s="62"/>
      <c r="V11" s="62"/>
      <c r="W11" s="62"/>
      <c r="X11" s="62"/>
      <c r="Y11" s="62"/>
      <c r="Z11" s="62"/>
      <c r="AA11" s="62"/>
      <c r="AB11" s="62"/>
      <c r="AC11" s="62"/>
      <c r="AD11" s="62"/>
      <c r="AE11" s="62"/>
      <c r="AF11" s="62"/>
    </row>
    <row r="12" spans="1:32" ht="15.75">
      <c r="A12" s="4">
        <v>5</v>
      </c>
      <c r="B12" s="28">
        <v>1901</v>
      </c>
      <c r="C12" s="20" t="s">
        <v>24</v>
      </c>
      <c r="D12" s="21">
        <v>1431101</v>
      </c>
      <c r="E12" s="3" t="s">
        <v>23</v>
      </c>
      <c r="F12" s="11"/>
      <c r="G12" s="11"/>
      <c r="H12" s="88">
        <f t="shared" si="0"/>
        <v>0</v>
      </c>
    </row>
    <row r="13" spans="1:32" ht="15.75">
      <c r="A13" s="4">
        <v>6</v>
      </c>
      <c r="B13" s="28">
        <v>1911</v>
      </c>
      <c r="C13" s="20" t="s">
        <v>25</v>
      </c>
      <c r="D13" s="21">
        <v>1431103</v>
      </c>
      <c r="E13" s="3" t="s">
        <v>25</v>
      </c>
      <c r="F13" s="11"/>
      <c r="G13" s="11"/>
      <c r="H13" s="88">
        <f t="shared" si="0"/>
        <v>0</v>
      </c>
    </row>
    <row r="14" spans="1:32" s="71" customFormat="1" ht="15.75">
      <c r="A14" s="29"/>
      <c r="B14" s="30"/>
      <c r="C14" s="31"/>
      <c r="D14" s="32"/>
      <c r="E14" s="25" t="s">
        <v>49</v>
      </c>
      <c r="F14" s="22">
        <f t="shared" ref="F14:H14" si="2">SUM(F12:F13)</f>
        <v>0</v>
      </c>
      <c r="G14" s="22">
        <f t="shared" si="2"/>
        <v>0</v>
      </c>
      <c r="H14" s="88">
        <f t="shared" si="0"/>
        <v>0</v>
      </c>
      <c r="I14" s="62"/>
      <c r="J14" s="62"/>
      <c r="K14" s="62"/>
      <c r="L14" s="62"/>
      <c r="M14" s="62"/>
      <c r="N14" s="62"/>
      <c r="O14" s="62"/>
      <c r="P14" s="62"/>
      <c r="Q14" s="62"/>
      <c r="R14" s="62"/>
      <c r="S14" s="62"/>
      <c r="T14" s="62"/>
      <c r="U14" s="62"/>
      <c r="V14" s="62"/>
      <c r="W14" s="62"/>
      <c r="X14" s="62"/>
      <c r="Y14" s="62"/>
      <c r="Z14" s="62"/>
      <c r="AA14" s="62"/>
      <c r="AB14" s="62"/>
      <c r="AC14" s="62"/>
      <c r="AD14" s="62"/>
      <c r="AE14" s="62"/>
      <c r="AF14" s="62"/>
    </row>
    <row r="15" spans="1:32" s="72" customFormat="1" ht="15.75">
      <c r="A15" s="12">
        <v>7</v>
      </c>
      <c r="B15" s="33">
        <v>2000</v>
      </c>
      <c r="C15" s="34" t="s">
        <v>26</v>
      </c>
      <c r="D15" s="35"/>
      <c r="E15" s="15" t="s">
        <v>26</v>
      </c>
      <c r="F15" s="12"/>
      <c r="G15" s="12"/>
      <c r="H15" s="88">
        <f t="shared" si="0"/>
        <v>0</v>
      </c>
      <c r="I15" s="62"/>
      <c r="J15" s="62"/>
      <c r="K15" s="62"/>
      <c r="L15" s="62"/>
      <c r="M15" s="62"/>
      <c r="N15" s="62"/>
      <c r="O15" s="62"/>
      <c r="P15" s="62"/>
      <c r="Q15" s="62"/>
      <c r="R15" s="62"/>
      <c r="S15" s="62"/>
      <c r="T15" s="62"/>
      <c r="U15" s="62"/>
      <c r="V15" s="62"/>
      <c r="W15" s="62"/>
      <c r="X15" s="62"/>
      <c r="Y15" s="62"/>
      <c r="Z15" s="62"/>
      <c r="AA15" s="62"/>
      <c r="AB15" s="62"/>
      <c r="AC15" s="62"/>
      <c r="AD15" s="62"/>
      <c r="AE15" s="62"/>
      <c r="AF15" s="62"/>
    </row>
    <row r="16" spans="1:32" ht="15.75">
      <c r="A16" s="4">
        <v>8</v>
      </c>
      <c r="B16" s="36">
        <v>2037</v>
      </c>
      <c r="C16" s="8" t="s">
        <v>27</v>
      </c>
      <c r="D16" s="21">
        <v>1423204</v>
      </c>
      <c r="E16" s="3" t="s">
        <v>28</v>
      </c>
      <c r="F16" s="11"/>
      <c r="G16" s="11"/>
      <c r="H16" s="88">
        <f t="shared" si="0"/>
        <v>0</v>
      </c>
    </row>
    <row r="17" spans="1:32" ht="15.75">
      <c r="A17" s="4">
        <v>9</v>
      </c>
      <c r="B17" s="36">
        <v>2047</v>
      </c>
      <c r="C17" s="37" t="s">
        <v>29</v>
      </c>
      <c r="D17" s="38"/>
      <c r="E17" s="3"/>
      <c r="F17" s="11"/>
      <c r="G17" s="11"/>
      <c r="H17" s="88">
        <f t="shared" si="0"/>
        <v>0</v>
      </c>
    </row>
    <row r="18" spans="1:32" ht="15.75">
      <c r="A18" s="4">
        <v>10</v>
      </c>
      <c r="B18" s="36">
        <v>2071</v>
      </c>
      <c r="C18" s="37" t="s">
        <v>30</v>
      </c>
      <c r="D18" s="38"/>
      <c r="E18" s="3"/>
      <c r="F18" s="11"/>
      <c r="G18" s="11"/>
      <c r="H18" s="88">
        <f t="shared" si="0"/>
        <v>0</v>
      </c>
    </row>
    <row r="19" spans="1:32" s="71" customFormat="1" ht="15.75">
      <c r="A19" s="22"/>
      <c r="B19" s="39"/>
      <c r="C19" s="23"/>
      <c r="D19" s="24"/>
      <c r="E19" s="25" t="s">
        <v>50</v>
      </c>
      <c r="F19" s="22">
        <f t="shared" ref="F19:H19" si="3">SUM(F16:F18)</f>
        <v>0</v>
      </c>
      <c r="G19" s="22">
        <f t="shared" si="3"/>
        <v>0</v>
      </c>
      <c r="H19" s="88">
        <f t="shared" si="0"/>
        <v>0</v>
      </c>
      <c r="I19" s="62"/>
      <c r="J19" s="62"/>
      <c r="K19" s="62"/>
      <c r="L19" s="62"/>
      <c r="M19" s="62"/>
      <c r="N19" s="62"/>
      <c r="O19" s="62"/>
      <c r="P19" s="62"/>
      <c r="Q19" s="62"/>
      <c r="R19" s="62"/>
      <c r="S19" s="62"/>
      <c r="T19" s="62"/>
      <c r="U19" s="62"/>
      <c r="V19" s="62"/>
      <c r="W19" s="62"/>
      <c r="X19" s="62"/>
      <c r="Y19" s="62"/>
      <c r="Z19" s="62"/>
      <c r="AA19" s="62"/>
      <c r="AB19" s="62"/>
      <c r="AC19" s="62"/>
      <c r="AD19" s="62"/>
      <c r="AE19" s="62"/>
      <c r="AF19" s="62"/>
    </row>
    <row r="20" spans="1:32" s="72" customFormat="1" ht="15.75">
      <c r="A20" s="12">
        <v>11</v>
      </c>
      <c r="B20" s="33">
        <v>2100</v>
      </c>
      <c r="C20" s="40" t="s">
        <v>31</v>
      </c>
      <c r="D20" s="41"/>
      <c r="E20" s="15" t="s">
        <v>31</v>
      </c>
      <c r="F20" s="12"/>
      <c r="G20" s="12"/>
      <c r="H20" s="88">
        <f t="shared" si="0"/>
        <v>0</v>
      </c>
      <c r="I20" s="62"/>
      <c r="J20" s="62"/>
      <c r="K20" s="62"/>
      <c r="L20" s="62"/>
      <c r="M20" s="62"/>
      <c r="N20" s="62"/>
      <c r="O20" s="62"/>
      <c r="P20" s="62"/>
      <c r="Q20" s="62"/>
      <c r="R20" s="62"/>
      <c r="S20" s="62"/>
      <c r="T20" s="62"/>
      <c r="U20" s="62"/>
      <c r="V20" s="62"/>
      <c r="W20" s="62"/>
      <c r="X20" s="62"/>
      <c r="Y20" s="62"/>
      <c r="Z20" s="62"/>
      <c r="AA20" s="62"/>
      <c r="AB20" s="62"/>
      <c r="AC20" s="62"/>
      <c r="AD20" s="62"/>
      <c r="AE20" s="62"/>
      <c r="AF20" s="62"/>
    </row>
    <row r="21" spans="1:32" ht="15.75">
      <c r="A21" s="4">
        <v>12</v>
      </c>
      <c r="B21" s="36">
        <v>2101</v>
      </c>
      <c r="C21" s="20" t="s">
        <v>32</v>
      </c>
      <c r="D21" s="21">
        <v>1421301</v>
      </c>
      <c r="E21" s="3" t="s">
        <v>32</v>
      </c>
      <c r="F21" s="11"/>
      <c r="G21" s="11"/>
      <c r="H21" s="88">
        <f t="shared" si="0"/>
        <v>0</v>
      </c>
    </row>
    <row r="22" spans="1:32" ht="15.75">
      <c r="A22" s="4">
        <v>13</v>
      </c>
      <c r="B22" s="36">
        <v>2111</v>
      </c>
      <c r="C22" s="20" t="s">
        <v>33</v>
      </c>
      <c r="D22" s="21">
        <v>1421302</v>
      </c>
      <c r="E22" s="3" t="s">
        <v>33</v>
      </c>
      <c r="F22" s="11"/>
      <c r="G22" s="11"/>
      <c r="H22" s="88">
        <f t="shared" si="0"/>
        <v>0</v>
      </c>
    </row>
    <row r="23" spans="1:32" ht="15.75">
      <c r="A23" s="4">
        <v>14</v>
      </c>
      <c r="B23" s="36">
        <v>2137</v>
      </c>
      <c r="C23" s="52" t="s">
        <v>34</v>
      </c>
      <c r="D23" s="42"/>
      <c r="E23" s="3"/>
      <c r="F23" s="11"/>
      <c r="G23" s="11"/>
      <c r="H23" s="88">
        <f t="shared" si="0"/>
        <v>0</v>
      </c>
    </row>
    <row r="24" spans="1:32" ht="15.75">
      <c r="A24" s="22"/>
      <c r="B24" s="39"/>
      <c r="C24" s="23"/>
      <c r="D24" s="24"/>
      <c r="E24" s="25" t="s">
        <v>51</v>
      </c>
      <c r="F24" s="22">
        <f t="shared" ref="F24:H24" si="4">SUM(F21:F23)</f>
        <v>0</v>
      </c>
      <c r="G24" s="22">
        <f t="shared" si="4"/>
        <v>0</v>
      </c>
      <c r="H24" s="88">
        <f t="shared" si="0"/>
        <v>0</v>
      </c>
    </row>
    <row r="25" spans="1:32" s="72" customFormat="1" ht="15.75">
      <c r="A25" s="12">
        <v>15</v>
      </c>
      <c r="B25" s="33">
        <v>2300</v>
      </c>
      <c r="C25" s="34" t="s">
        <v>35</v>
      </c>
      <c r="D25" s="35"/>
      <c r="E25" s="15" t="s">
        <v>35</v>
      </c>
      <c r="F25" s="12"/>
      <c r="G25" s="12"/>
      <c r="H25" s="88">
        <f t="shared" si="0"/>
        <v>0</v>
      </c>
      <c r="I25" s="62"/>
      <c r="J25" s="62"/>
      <c r="K25" s="62"/>
      <c r="L25" s="62"/>
      <c r="M25" s="62"/>
      <c r="N25" s="62"/>
      <c r="O25" s="62"/>
      <c r="P25" s="62"/>
      <c r="Q25" s="62"/>
      <c r="R25" s="62"/>
      <c r="S25" s="62"/>
      <c r="T25" s="62"/>
      <c r="U25" s="62"/>
      <c r="V25" s="62"/>
      <c r="W25" s="62"/>
      <c r="X25" s="62"/>
      <c r="Y25" s="62"/>
      <c r="Z25" s="62"/>
      <c r="AA25" s="62"/>
      <c r="AB25" s="62"/>
      <c r="AC25" s="62"/>
      <c r="AD25" s="62"/>
      <c r="AE25" s="62"/>
      <c r="AF25" s="62"/>
    </row>
    <row r="26" spans="1:32" ht="15.75">
      <c r="A26" s="4">
        <v>16</v>
      </c>
      <c r="B26" s="36">
        <v>2326</v>
      </c>
      <c r="C26" s="8" t="s">
        <v>36</v>
      </c>
      <c r="D26" s="21">
        <v>1423213</v>
      </c>
      <c r="E26" s="3" t="s">
        <v>37</v>
      </c>
      <c r="F26" s="11"/>
      <c r="G26" s="11"/>
      <c r="H26" s="88">
        <f t="shared" si="0"/>
        <v>0</v>
      </c>
    </row>
    <row r="27" spans="1:32" ht="15.75">
      <c r="A27" s="4">
        <v>17</v>
      </c>
      <c r="B27" s="36">
        <v>2366</v>
      </c>
      <c r="C27" s="8" t="s">
        <v>38</v>
      </c>
      <c r="D27" s="21">
        <v>1422328</v>
      </c>
      <c r="E27" s="3" t="s">
        <v>39</v>
      </c>
      <c r="F27" s="11"/>
      <c r="G27" s="11"/>
      <c r="H27" s="88">
        <f t="shared" si="0"/>
        <v>0</v>
      </c>
    </row>
    <row r="28" spans="1:32" ht="15.75">
      <c r="A28" s="4">
        <v>18</v>
      </c>
      <c r="B28" s="36">
        <v>2371</v>
      </c>
      <c r="C28" s="8" t="s">
        <v>40</v>
      </c>
      <c r="D28" s="21">
        <v>1423226</v>
      </c>
      <c r="E28" s="3" t="s">
        <v>41</v>
      </c>
      <c r="F28" s="11"/>
      <c r="G28" s="11"/>
      <c r="H28" s="88">
        <f t="shared" si="0"/>
        <v>0</v>
      </c>
    </row>
    <row r="29" spans="1:32" ht="15.75">
      <c r="A29" s="4">
        <v>19</v>
      </c>
      <c r="B29" s="36">
        <v>2376</v>
      </c>
      <c r="C29" s="37" t="s">
        <v>42</v>
      </c>
      <c r="D29" s="38"/>
      <c r="E29" s="3"/>
      <c r="F29" s="11"/>
      <c r="G29" s="11"/>
      <c r="H29" s="88">
        <f t="shared" si="0"/>
        <v>0</v>
      </c>
    </row>
    <row r="30" spans="1:32" ht="15.75">
      <c r="A30" s="22"/>
      <c r="B30" s="39"/>
      <c r="C30" s="23"/>
      <c r="D30" s="24"/>
      <c r="E30" s="25" t="s">
        <v>52</v>
      </c>
      <c r="F30" s="22">
        <f t="shared" ref="F30:H30" si="5">SUM(F26:F29)</f>
        <v>0</v>
      </c>
      <c r="G30" s="22">
        <f t="shared" si="5"/>
        <v>0</v>
      </c>
      <c r="H30" s="88">
        <f t="shared" si="0"/>
        <v>0</v>
      </c>
    </row>
    <row r="31" spans="1:32" s="72" customFormat="1" ht="15.75">
      <c r="A31" s="12">
        <v>20</v>
      </c>
      <c r="B31" s="33">
        <v>2600</v>
      </c>
      <c r="C31" s="34" t="s">
        <v>43</v>
      </c>
      <c r="D31" s="35"/>
      <c r="E31" s="15" t="s">
        <v>43</v>
      </c>
      <c r="F31" s="12"/>
      <c r="G31" s="12"/>
      <c r="H31" s="88">
        <f t="shared" si="0"/>
        <v>0</v>
      </c>
      <c r="I31" s="62"/>
      <c r="J31" s="62"/>
      <c r="K31" s="62"/>
      <c r="L31" s="62"/>
      <c r="M31" s="62"/>
      <c r="N31" s="62"/>
      <c r="O31" s="62"/>
      <c r="P31" s="62"/>
      <c r="Q31" s="62"/>
      <c r="R31" s="62"/>
      <c r="S31" s="62"/>
      <c r="T31" s="62"/>
      <c r="U31" s="62"/>
      <c r="V31" s="62"/>
      <c r="W31" s="62"/>
      <c r="X31" s="62"/>
      <c r="Y31" s="62"/>
      <c r="Z31" s="62"/>
      <c r="AA31" s="62"/>
      <c r="AB31" s="62"/>
      <c r="AC31" s="62"/>
      <c r="AD31" s="62"/>
      <c r="AE31" s="62"/>
      <c r="AF31" s="62"/>
    </row>
    <row r="32" spans="1:32" ht="27">
      <c r="A32" s="4">
        <v>21</v>
      </c>
      <c r="B32" s="43">
        <v>2671</v>
      </c>
      <c r="C32" s="38" t="s">
        <v>44</v>
      </c>
      <c r="D32" s="21">
        <v>1441202</v>
      </c>
      <c r="E32" s="44" t="s">
        <v>45</v>
      </c>
      <c r="F32" s="11"/>
      <c r="G32" s="11"/>
      <c r="H32" s="88">
        <f t="shared" si="0"/>
        <v>0</v>
      </c>
    </row>
    <row r="33" spans="1:32" ht="15.75">
      <c r="A33" s="4">
        <v>22</v>
      </c>
      <c r="B33" s="36">
        <v>2681</v>
      </c>
      <c r="C33" s="8" t="s">
        <v>46</v>
      </c>
      <c r="D33" s="21">
        <v>1441299</v>
      </c>
      <c r="E33" s="3" t="s">
        <v>47</v>
      </c>
      <c r="F33" s="11"/>
      <c r="G33" s="11"/>
      <c r="H33" s="88">
        <f t="shared" si="0"/>
        <v>0</v>
      </c>
    </row>
    <row r="34" spans="1:32" ht="27.75">
      <c r="A34" s="22"/>
      <c r="B34" s="39"/>
      <c r="C34" s="23"/>
      <c r="D34" s="45"/>
      <c r="E34" s="46" t="s">
        <v>53</v>
      </c>
      <c r="F34" s="22">
        <f t="shared" ref="F34:H34" si="6">SUM(F32:F33)</f>
        <v>0</v>
      </c>
      <c r="G34" s="22">
        <f t="shared" si="6"/>
        <v>0</v>
      </c>
      <c r="H34" s="88">
        <f t="shared" si="0"/>
        <v>0</v>
      </c>
    </row>
    <row r="35" spans="1:32" s="69" customFormat="1" ht="15.75">
      <c r="A35" s="65"/>
      <c r="B35" s="66"/>
      <c r="C35" s="65"/>
      <c r="D35" s="67"/>
      <c r="E35" s="68" t="s">
        <v>17</v>
      </c>
      <c r="F35" s="65">
        <f t="shared" ref="F35:H35" si="7">F10+F14+F19+F24+F30+F34</f>
        <v>0</v>
      </c>
      <c r="G35" s="65">
        <f t="shared" si="7"/>
        <v>0</v>
      </c>
      <c r="H35" s="88">
        <f t="shared" si="0"/>
        <v>0</v>
      </c>
      <c r="I35" s="62"/>
      <c r="J35" s="62"/>
      <c r="K35" s="62"/>
      <c r="L35" s="62"/>
      <c r="M35" s="62"/>
      <c r="N35" s="62"/>
      <c r="O35" s="62"/>
      <c r="P35" s="62"/>
      <c r="Q35" s="62"/>
      <c r="R35" s="62"/>
      <c r="S35" s="62"/>
      <c r="T35" s="62"/>
      <c r="U35" s="62"/>
      <c r="V35" s="62"/>
      <c r="W35" s="62"/>
      <c r="X35" s="62"/>
      <c r="Y35" s="62"/>
      <c r="Z35" s="62"/>
      <c r="AA35" s="62"/>
      <c r="AB35" s="62"/>
      <c r="AC35" s="62"/>
      <c r="AD35" s="62"/>
      <c r="AE35" s="62"/>
      <c r="AF35" s="62"/>
    </row>
    <row r="36" spans="1:32" s="62" customFormat="1"/>
    <row r="37" spans="1:32" s="62" customFormat="1"/>
    <row r="38" spans="1:32" s="62" customFormat="1"/>
    <row r="39" spans="1:32" s="62" customFormat="1"/>
    <row r="40" spans="1:32" s="62" customFormat="1"/>
    <row r="41" spans="1:32" s="62" customFormat="1"/>
    <row r="42" spans="1:32" s="62" customFormat="1"/>
    <row r="43" spans="1:32" s="62" customFormat="1"/>
    <row r="44" spans="1:32" s="62" customFormat="1"/>
    <row r="45" spans="1:32" s="62" customFormat="1"/>
    <row r="46" spans="1:32" s="62" customFormat="1"/>
    <row r="47" spans="1:32" s="62" customFormat="1"/>
    <row r="48" spans="1:32" s="62" customFormat="1"/>
    <row r="49" s="62" customFormat="1"/>
    <row r="50" s="62" customFormat="1"/>
    <row r="51" s="62" customFormat="1"/>
    <row r="52" s="62" customFormat="1"/>
    <row r="53" s="62" customFormat="1"/>
    <row r="54" s="62" customFormat="1"/>
    <row r="55" s="62" customFormat="1"/>
    <row r="56" s="62" customFormat="1"/>
    <row r="57" s="62" customFormat="1"/>
    <row r="58" s="62" customFormat="1"/>
    <row r="59" s="62" customFormat="1"/>
    <row r="60" s="62" customFormat="1"/>
    <row r="61" s="62" customFormat="1"/>
    <row r="62" s="62" customFormat="1"/>
    <row r="63" s="62" customFormat="1"/>
    <row r="64" s="62" customFormat="1"/>
    <row r="65" s="62" customFormat="1"/>
    <row r="66" s="62" customFormat="1"/>
    <row r="67" s="62" customFormat="1"/>
    <row r="68" s="62" customFormat="1"/>
    <row r="69" s="62" customFormat="1"/>
    <row r="70" s="62" customFormat="1"/>
    <row r="71" s="62" customFormat="1"/>
    <row r="72" s="62" customFormat="1"/>
    <row r="73" s="62" customFormat="1"/>
    <row r="74" s="62" customFormat="1"/>
    <row r="75" s="62" customFormat="1"/>
    <row r="76" s="62" customFormat="1"/>
    <row r="77" s="62" customFormat="1"/>
    <row r="78" s="62" customFormat="1"/>
    <row r="79" s="62" customFormat="1"/>
    <row r="80" s="62" customFormat="1"/>
    <row r="81" s="62" customFormat="1"/>
    <row r="82" s="62" customFormat="1"/>
    <row r="83" s="62" customFormat="1"/>
    <row r="84" s="62" customFormat="1"/>
    <row r="85" s="62" customFormat="1"/>
    <row r="86" s="62" customFormat="1"/>
    <row r="87" s="62" customFormat="1"/>
    <row r="88" s="62" customFormat="1"/>
    <row r="89" s="62" customFormat="1"/>
    <row r="90" s="62" customFormat="1"/>
    <row r="91" s="62" customFormat="1"/>
    <row r="92" s="62" customFormat="1"/>
    <row r="93" s="62" customFormat="1"/>
    <row r="94" s="62" customFormat="1"/>
    <row r="95" s="62" customFormat="1"/>
    <row r="96" s="62" customFormat="1"/>
    <row r="97" s="62" customFormat="1"/>
    <row r="98" s="62" customFormat="1"/>
    <row r="99" s="62" customFormat="1"/>
    <row r="100" s="62" customFormat="1"/>
    <row r="101" s="62" customFormat="1"/>
    <row r="102" s="62" customFormat="1"/>
    <row r="103" s="62" customFormat="1"/>
    <row r="104" s="62" customFormat="1"/>
    <row r="105" s="62" customFormat="1"/>
    <row r="106" s="62" customFormat="1"/>
    <row r="107" s="62" customFormat="1"/>
    <row r="108" s="62" customFormat="1"/>
    <row r="109" s="62" customFormat="1"/>
    <row r="110" s="62" customFormat="1"/>
    <row r="111" s="62" customFormat="1"/>
    <row r="112" s="62" customFormat="1"/>
    <row r="113" s="62" customFormat="1"/>
    <row r="114" s="62" customFormat="1"/>
    <row r="115" s="62" customFormat="1"/>
    <row r="116" s="62" customFormat="1"/>
    <row r="117" s="62" customFormat="1"/>
    <row r="118" s="62" customFormat="1"/>
    <row r="119" s="62" customFormat="1"/>
    <row r="120" s="62" customFormat="1"/>
    <row r="121" s="62" customFormat="1"/>
    <row r="122" s="62" customFormat="1"/>
    <row r="123" s="62" customFormat="1"/>
    <row r="124" s="62" customFormat="1"/>
    <row r="125" s="62" customFormat="1"/>
    <row r="126" s="62" customFormat="1"/>
    <row r="127" s="62" customFormat="1"/>
    <row r="128" s="62" customFormat="1"/>
    <row r="129" s="62" customFormat="1"/>
    <row r="130" s="62" customFormat="1"/>
    <row r="131" s="62" customFormat="1"/>
    <row r="132" s="62" customFormat="1"/>
    <row r="133" s="62" customFormat="1"/>
    <row r="134" s="62" customFormat="1"/>
    <row r="135" s="62" customFormat="1"/>
    <row r="136" s="62" customFormat="1"/>
    <row r="137" s="62" customFormat="1"/>
  </sheetData>
  <mergeCells count="5">
    <mergeCell ref="F4:H4"/>
    <mergeCell ref="B1:H1"/>
    <mergeCell ref="C2:E2"/>
    <mergeCell ref="G2:H2"/>
    <mergeCell ref="E3:F3"/>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R36"/>
  <sheetViews>
    <sheetView topLeftCell="W1" workbookViewId="0">
      <selection activeCell="AP13" sqref="AP13"/>
    </sheetView>
  </sheetViews>
  <sheetFormatPr defaultRowHeight="15.75"/>
  <cols>
    <col min="1" max="1" width="7.140625" style="6" customWidth="1"/>
    <col min="2" max="2" width="7.28515625" style="6" hidden="1" customWidth="1"/>
    <col min="3" max="3" width="18.85546875" style="6" hidden="1" customWidth="1"/>
    <col min="4" max="4" width="14.140625" style="6" customWidth="1"/>
    <col min="5" max="5" width="22.7109375" style="6" customWidth="1"/>
    <col min="6" max="6" width="8" style="6" customWidth="1"/>
    <col min="7" max="7" width="9.140625" style="6" customWidth="1"/>
    <col min="8" max="8" width="7.7109375" style="23" customWidth="1"/>
    <col min="9" max="9" width="7.7109375" style="6" customWidth="1"/>
    <col min="10" max="10" width="8.7109375" style="6" customWidth="1"/>
    <col min="11" max="11" width="9.140625" style="23" customWidth="1"/>
    <col min="12" max="13" width="9.140625" style="6" customWidth="1"/>
    <col min="14" max="14" width="9.140625" style="23" customWidth="1"/>
    <col min="15" max="16" width="9.140625" style="6" customWidth="1"/>
    <col min="17" max="17" width="9.140625" style="23" customWidth="1"/>
    <col min="18" max="19" width="9.140625" style="6" customWidth="1"/>
    <col min="20" max="20" width="9.140625" style="23" customWidth="1"/>
    <col min="21" max="22" width="9.140625" style="6" customWidth="1"/>
    <col min="23" max="23" width="9.140625" style="23" customWidth="1"/>
    <col min="24" max="25" width="9.140625" style="6" customWidth="1"/>
    <col min="26" max="26" width="9.140625" style="23" customWidth="1"/>
    <col min="27" max="28" width="9.140625" style="6" customWidth="1"/>
    <col min="29" max="29" width="9.140625" style="23" customWidth="1"/>
    <col min="30" max="31" width="9.140625" style="6" customWidth="1"/>
    <col min="32" max="32" width="9.140625" style="23" customWidth="1"/>
    <col min="33" max="34" width="9.140625" style="6" customWidth="1"/>
    <col min="35" max="35" width="9.140625" style="23" customWidth="1"/>
    <col min="36" max="37" width="9.140625" style="6" customWidth="1"/>
    <col min="38" max="38" width="9.140625" style="23" customWidth="1"/>
    <col min="39" max="40" width="9.140625" style="6" customWidth="1"/>
    <col min="41" max="41" width="9.140625" style="23" customWidth="1"/>
    <col min="42" max="46" width="9.140625" style="6" customWidth="1"/>
    <col min="47" max="16384" width="9.140625" style="6"/>
  </cols>
  <sheetData>
    <row r="1" spans="1:44" ht="58.5" customHeight="1">
      <c r="A1"/>
      <c r="B1" s="75" t="s">
        <v>61</v>
      </c>
      <c r="C1" s="75"/>
      <c r="D1" s="75"/>
      <c r="E1" s="75"/>
      <c r="F1" s="75"/>
      <c r="G1" s="75"/>
      <c r="H1" s="75"/>
      <c r="I1" s="75"/>
      <c r="J1" s="75"/>
      <c r="K1" s="75"/>
      <c r="L1" s="75"/>
    </row>
    <row r="2" spans="1:44" ht="27" customHeight="1">
      <c r="A2"/>
      <c r="B2" s="59"/>
      <c r="C2" s="59"/>
      <c r="D2" s="56" t="s">
        <v>62</v>
      </c>
      <c r="E2" s="76"/>
      <c r="F2" s="76"/>
      <c r="G2" s="76"/>
      <c r="H2" s="76"/>
      <c r="I2" s="57" t="s">
        <v>63</v>
      </c>
      <c r="J2" s="76"/>
      <c r="K2" s="76"/>
      <c r="L2" s="59"/>
    </row>
    <row r="3" spans="1:44" ht="24.75" customHeight="1">
      <c r="A3"/>
      <c r="B3" s="59"/>
      <c r="C3" s="59"/>
      <c r="D3" s="59"/>
      <c r="E3" s="59"/>
      <c r="F3" s="59"/>
      <c r="G3" s="59"/>
      <c r="H3" s="59"/>
      <c r="I3" s="59"/>
      <c r="J3" s="59"/>
      <c r="K3" s="59"/>
      <c r="L3" s="59"/>
    </row>
    <row r="4" spans="1:44" ht="21" customHeight="1">
      <c r="A4"/>
      <c r="B4" s="59"/>
      <c r="C4" s="59"/>
      <c r="D4" s="59"/>
      <c r="E4" s="59" t="s">
        <v>65</v>
      </c>
      <c r="F4" s="59"/>
      <c r="G4" s="59"/>
      <c r="H4" s="59"/>
      <c r="I4" s="59"/>
      <c r="J4" s="59"/>
      <c r="K4" s="59"/>
      <c r="L4" s="59"/>
    </row>
    <row r="5" spans="1:44" s="55" customFormat="1" ht="27">
      <c r="A5" s="53"/>
      <c r="B5" s="54" t="s">
        <v>57</v>
      </c>
      <c r="C5" s="42" t="s">
        <v>58</v>
      </c>
      <c r="D5" s="54" t="s">
        <v>57</v>
      </c>
      <c r="E5" s="42" t="s">
        <v>58</v>
      </c>
      <c r="F5" s="74" t="s">
        <v>2</v>
      </c>
      <c r="G5" s="74"/>
      <c r="H5" s="74"/>
      <c r="I5" s="74" t="s">
        <v>3</v>
      </c>
      <c r="J5" s="74"/>
      <c r="K5" s="74"/>
      <c r="L5" s="78" t="s">
        <v>4</v>
      </c>
      <c r="M5" s="79"/>
      <c r="N5" s="80"/>
      <c r="O5" s="78" t="s">
        <v>5</v>
      </c>
      <c r="P5" s="79"/>
      <c r="Q5" s="80"/>
      <c r="R5" s="78" t="s">
        <v>6</v>
      </c>
      <c r="S5" s="79"/>
      <c r="T5" s="80"/>
      <c r="U5" s="78" t="s">
        <v>7</v>
      </c>
      <c r="V5" s="79"/>
      <c r="W5" s="80"/>
      <c r="X5" s="78" t="s">
        <v>8</v>
      </c>
      <c r="Y5" s="79"/>
      <c r="Z5" s="80"/>
      <c r="AA5" s="78" t="s">
        <v>9</v>
      </c>
      <c r="AB5" s="79"/>
      <c r="AC5" s="80"/>
      <c r="AD5" s="78" t="s">
        <v>10</v>
      </c>
      <c r="AE5" s="79"/>
      <c r="AF5" s="80"/>
      <c r="AG5" s="78" t="s">
        <v>12</v>
      </c>
      <c r="AH5" s="79"/>
      <c r="AI5" s="80"/>
      <c r="AJ5" s="78" t="s">
        <v>15</v>
      </c>
      <c r="AK5" s="79"/>
      <c r="AL5" s="80"/>
      <c r="AM5" s="78" t="s">
        <v>16</v>
      </c>
      <c r="AN5" s="79"/>
      <c r="AO5" s="80"/>
      <c r="AP5" s="81" t="s">
        <v>0</v>
      </c>
      <c r="AQ5" s="82"/>
      <c r="AR5" s="83"/>
    </row>
    <row r="6" spans="1:44" ht="78.75">
      <c r="A6" s="4"/>
      <c r="B6" s="7"/>
      <c r="C6" s="8"/>
      <c r="D6" s="7"/>
      <c r="E6" s="8"/>
      <c r="F6" s="9" t="s">
        <v>59</v>
      </c>
      <c r="G6" s="9" t="s">
        <v>55</v>
      </c>
      <c r="H6" s="58" t="s">
        <v>60</v>
      </c>
      <c r="I6" s="9" t="s">
        <v>59</v>
      </c>
      <c r="J6" s="9" t="s">
        <v>55</v>
      </c>
      <c r="K6" s="58" t="s">
        <v>60</v>
      </c>
      <c r="L6" s="9" t="s">
        <v>59</v>
      </c>
      <c r="M6" s="9" t="s">
        <v>55</v>
      </c>
      <c r="N6" s="58" t="s">
        <v>60</v>
      </c>
      <c r="O6" s="9" t="s">
        <v>59</v>
      </c>
      <c r="P6" s="9" t="s">
        <v>55</v>
      </c>
      <c r="Q6" s="58" t="s">
        <v>60</v>
      </c>
      <c r="R6" s="9" t="s">
        <v>59</v>
      </c>
      <c r="S6" s="9" t="s">
        <v>55</v>
      </c>
      <c r="T6" s="58" t="s">
        <v>60</v>
      </c>
      <c r="U6" s="9" t="s">
        <v>59</v>
      </c>
      <c r="V6" s="9" t="s">
        <v>55</v>
      </c>
      <c r="W6" s="58" t="s">
        <v>60</v>
      </c>
      <c r="X6" s="9" t="s">
        <v>59</v>
      </c>
      <c r="Y6" s="9" t="s">
        <v>55</v>
      </c>
      <c r="Z6" s="58" t="s">
        <v>60</v>
      </c>
      <c r="AA6" s="9" t="s">
        <v>59</v>
      </c>
      <c r="AB6" s="9" t="s">
        <v>55</v>
      </c>
      <c r="AC6" s="58" t="s">
        <v>60</v>
      </c>
      <c r="AD6" s="9" t="s">
        <v>59</v>
      </c>
      <c r="AE6" s="9" t="s">
        <v>55</v>
      </c>
      <c r="AF6" s="58" t="s">
        <v>60</v>
      </c>
      <c r="AG6" s="9" t="s">
        <v>59</v>
      </c>
      <c r="AH6" s="9" t="s">
        <v>55</v>
      </c>
      <c r="AI6" s="58" t="s">
        <v>60</v>
      </c>
      <c r="AJ6" s="9" t="s">
        <v>59</v>
      </c>
      <c r="AK6" s="9" t="s">
        <v>55</v>
      </c>
      <c r="AL6" s="58" t="s">
        <v>60</v>
      </c>
      <c r="AM6" s="9" t="s">
        <v>59</v>
      </c>
      <c r="AN6" s="9" t="s">
        <v>55</v>
      </c>
      <c r="AO6" s="58" t="s">
        <v>60</v>
      </c>
      <c r="AP6" s="9" t="s">
        <v>54</v>
      </c>
      <c r="AQ6" s="9" t="s">
        <v>55</v>
      </c>
      <c r="AR6" s="9" t="s">
        <v>56</v>
      </c>
    </row>
    <row r="7" spans="1:44">
      <c r="A7" s="10"/>
      <c r="B7" s="10"/>
      <c r="C7" s="1"/>
      <c r="D7" s="1"/>
      <c r="E7" s="2"/>
      <c r="F7" s="11"/>
      <c r="G7" s="11"/>
      <c r="H7" s="22"/>
      <c r="I7" s="11"/>
      <c r="J7" s="11"/>
      <c r="K7" s="22"/>
      <c r="L7" s="11"/>
      <c r="M7" s="11"/>
      <c r="N7" s="22"/>
      <c r="O7" s="11"/>
      <c r="P7" s="11"/>
      <c r="Q7" s="22"/>
      <c r="R7" s="11"/>
      <c r="S7" s="11"/>
      <c r="T7" s="22"/>
      <c r="U7" s="11"/>
      <c r="V7" s="11"/>
      <c r="W7" s="22"/>
      <c r="X7" s="11"/>
      <c r="Y7" s="11"/>
      <c r="Z7" s="22"/>
      <c r="AA7" s="11"/>
      <c r="AB7" s="11"/>
      <c r="AC7" s="22"/>
      <c r="AD7" s="11"/>
      <c r="AE7" s="11"/>
      <c r="AF7" s="22"/>
      <c r="AG7" s="11"/>
      <c r="AH7" s="11"/>
      <c r="AI7" s="22"/>
      <c r="AJ7" s="11"/>
      <c r="AK7" s="11"/>
      <c r="AL7" s="22"/>
      <c r="AM7" s="11"/>
      <c r="AN7" s="11"/>
      <c r="AO7" s="22"/>
      <c r="AP7" s="11"/>
      <c r="AQ7" s="11"/>
      <c r="AR7" s="11"/>
    </row>
    <row r="8" spans="1:44" s="16" customFormat="1" hidden="1">
      <c r="A8" s="12">
        <v>1</v>
      </c>
      <c r="B8" s="13">
        <v>1800</v>
      </c>
      <c r="C8" s="14" t="s">
        <v>18</v>
      </c>
      <c r="D8" s="14"/>
      <c r="E8" s="15" t="s">
        <v>18</v>
      </c>
      <c r="F8" s="12"/>
      <c r="G8" s="12"/>
      <c r="H8" s="22"/>
      <c r="I8" s="12"/>
      <c r="J8" s="12"/>
      <c r="K8" s="22"/>
      <c r="L8" s="12"/>
      <c r="M8" s="12"/>
      <c r="N8" s="22"/>
      <c r="O8" s="12"/>
      <c r="P8" s="12"/>
      <c r="Q8" s="22"/>
      <c r="R8" s="12"/>
      <c r="S8" s="12"/>
      <c r="T8" s="22"/>
      <c r="U8" s="12"/>
      <c r="V8" s="12"/>
      <c r="W8" s="22"/>
      <c r="X8" s="12"/>
      <c r="Y8" s="12"/>
      <c r="Z8" s="22"/>
      <c r="AA8" s="12"/>
      <c r="AB8" s="12"/>
      <c r="AC8" s="22"/>
      <c r="AD8" s="12"/>
      <c r="AE8" s="12"/>
      <c r="AF8" s="22"/>
      <c r="AG8" s="12"/>
      <c r="AH8" s="12"/>
      <c r="AI8" s="22"/>
      <c r="AJ8" s="12"/>
      <c r="AK8" s="12"/>
      <c r="AL8" s="22"/>
      <c r="AM8" s="12"/>
      <c r="AN8" s="12"/>
      <c r="AO8" s="22"/>
      <c r="AP8" s="12"/>
      <c r="AQ8" s="12"/>
      <c r="AR8" s="12"/>
    </row>
    <row r="9" spans="1:44">
      <c r="A9" s="4">
        <v>2</v>
      </c>
      <c r="B9" s="17">
        <v>1816</v>
      </c>
      <c r="C9" s="5" t="s">
        <v>19</v>
      </c>
      <c r="D9" s="18">
        <v>1422202</v>
      </c>
      <c r="E9" s="3" t="s">
        <v>20</v>
      </c>
      <c r="F9" s="11"/>
      <c r="G9" s="11"/>
      <c r="H9" s="22">
        <f>F9+G9</f>
        <v>0</v>
      </c>
      <c r="I9" s="11"/>
      <c r="J9" s="11"/>
      <c r="K9" s="22">
        <f>I9+J9</f>
        <v>0</v>
      </c>
      <c r="L9" s="11"/>
      <c r="M9" s="11"/>
      <c r="N9" s="22">
        <f>L9+M9</f>
        <v>0</v>
      </c>
      <c r="O9" s="11"/>
      <c r="P9" s="11"/>
      <c r="Q9" s="22">
        <f>O9+P9</f>
        <v>0</v>
      </c>
      <c r="R9" s="11"/>
      <c r="S9" s="11"/>
      <c r="T9" s="22">
        <f>R9+S9</f>
        <v>0</v>
      </c>
      <c r="U9" s="11"/>
      <c r="V9" s="11"/>
      <c r="W9" s="22">
        <f>U9+V9</f>
        <v>0</v>
      </c>
      <c r="X9" s="11"/>
      <c r="Y9" s="11"/>
      <c r="Z9" s="22">
        <f>X9+Y9</f>
        <v>0</v>
      </c>
      <c r="AA9" s="11"/>
      <c r="AB9" s="11"/>
      <c r="AC9" s="22">
        <f>AA9+AB9</f>
        <v>0</v>
      </c>
      <c r="AD9" s="11"/>
      <c r="AE9" s="11"/>
      <c r="AF9" s="22">
        <f>AD9+AE9</f>
        <v>0</v>
      </c>
      <c r="AG9" s="11"/>
      <c r="AH9" s="11"/>
      <c r="AI9" s="22">
        <f>AG9+AH9</f>
        <v>0</v>
      </c>
      <c r="AJ9" s="11"/>
      <c r="AK9" s="11"/>
      <c r="AL9" s="22">
        <f>AJ9+AK9</f>
        <v>0</v>
      </c>
      <c r="AM9" s="11"/>
      <c r="AN9" s="11"/>
      <c r="AO9" s="22">
        <f>AM9+AN9</f>
        <v>0</v>
      </c>
      <c r="AP9" s="11"/>
      <c r="AQ9" s="11"/>
      <c r="AR9" s="11"/>
    </row>
    <row r="10" spans="1:44">
      <c r="A10" s="4">
        <v>3</v>
      </c>
      <c r="B10" s="17">
        <v>1854</v>
      </c>
      <c r="C10" s="20" t="s">
        <v>21</v>
      </c>
      <c r="D10" s="21">
        <v>1422199</v>
      </c>
      <c r="E10" s="3" t="s">
        <v>22</v>
      </c>
      <c r="F10" s="11"/>
      <c r="G10" s="11"/>
      <c r="H10" s="22">
        <f t="shared" ref="H10:H36" si="0">F10+G10</f>
        <v>0</v>
      </c>
      <c r="I10" s="11"/>
      <c r="J10" s="11"/>
      <c r="K10" s="22">
        <f t="shared" ref="K10:K36" si="1">I10+J10</f>
        <v>0</v>
      </c>
      <c r="L10" s="11"/>
      <c r="M10" s="11"/>
      <c r="N10" s="22">
        <f t="shared" ref="N10:N36" si="2">L10+M10</f>
        <v>0</v>
      </c>
      <c r="O10" s="11"/>
      <c r="P10" s="11"/>
      <c r="Q10" s="22">
        <f t="shared" ref="Q10:Q36" si="3">O10+P10</f>
        <v>0</v>
      </c>
      <c r="R10" s="11"/>
      <c r="S10" s="11"/>
      <c r="T10" s="22">
        <f t="shared" ref="T10:T36" si="4">R10+S10</f>
        <v>0</v>
      </c>
      <c r="U10" s="11"/>
      <c r="V10" s="11"/>
      <c r="W10" s="22">
        <f t="shared" ref="W10:W36" si="5">U10+V10</f>
        <v>0</v>
      </c>
      <c r="X10" s="11"/>
      <c r="Y10" s="11"/>
      <c r="Z10" s="22">
        <f t="shared" ref="Z10:Z36" si="6">X10+Y10</f>
        <v>0</v>
      </c>
      <c r="AA10" s="11"/>
      <c r="AB10" s="11"/>
      <c r="AC10" s="22">
        <f t="shared" ref="AC10:AC36" si="7">AA10+AB10</f>
        <v>0</v>
      </c>
      <c r="AD10" s="11"/>
      <c r="AE10" s="11"/>
      <c r="AF10" s="22">
        <f t="shared" ref="AF10:AF36" si="8">AD10+AE10</f>
        <v>0</v>
      </c>
      <c r="AG10" s="11"/>
      <c r="AH10" s="11"/>
      <c r="AI10" s="22">
        <f t="shared" ref="AI10:AI36" si="9">AG10+AH10</f>
        <v>0</v>
      </c>
      <c r="AJ10" s="11"/>
      <c r="AK10" s="11"/>
      <c r="AL10" s="22">
        <f t="shared" ref="AL10:AL36" si="10">AJ10+AK10</f>
        <v>0</v>
      </c>
      <c r="AM10" s="11"/>
      <c r="AN10" s="11"/>
      <c r="AO10" s="22">
        <f t="shared" ref="AO10:AO36" si="11">AM10+AN10</f>
        <v>0</v>
      </c>
      <c r="AP10" s="11"/>
      <c r="AQ10" s="11"/>
      <c r="AR10" s="11"/>
    </row>
    <row r="11" spans="1:44" s="23" customFormat="1">
      <c r="A11" s="22"/>
      <c r="B11" s="22"/>
      <c r="D11" s="24"/>
      <c r="E11" s="25" t="s">
        <v>48</v>
      </c>
      <c r="F11" s="22">
        <f t="shared" ref="F11:AO11" si="12">SUM(F9:F10)</f>
        <v>0</v>
      </c>
      <c r="G11" s="22">
        <f t="shared" si="12"/>
        <v>0</v>
      </c>
      <c r="H11" s="22">
        <f t="shared" si="0"/>
        <v>0</v>
      </c>
      <c r="I11" s="22">
        <f t="shared" si="12"/>
        <v>0</v>
      </c>
      <c r="J11" s="22">
        <f t="shared" si="12"/>
        <v>0</v>
      </c>
      <c r="K11" s="22">
        <f t="shared" si="1"/>
        <v>0</v>
      </c>
      <c r="L11" s="22">
        <f t="shared" si="12"/>
        <v>0</v>
      </c>
      <c r="M11" s="22">
        <f t="shared" si="12"/>
        <v>0</v>
      </c>
      <c r="N11" s="22">
        <f t="shared" si="2"/>
        <v>0</v>
      </c>
      <c r="O11" s="22">
        <f t="shared" si="12"/>
        <v>0</v>
      </c>
      <c r="P11" s="22">
        <f t="shared" si="12"/>
        <v>0</v>
      </c>
      <c r="Q11" s="22">
        <f t="shared" si="3"/>
        <v>0</v>
      </c>
      <c r="R11" s="22">
        <f t="shared" si="12"/>
        <v>0</v>
      </c>
      <c r="S11" s="22">
        <f t="shared" si="12"/>
        <v>0</v>
      </c>
      <c r="T11" s="22">
        <f t="shared" si="4"/>
        <v>0</v>
      </c>
      <c r="U11" s="22">
        <f t="shared" si="12"/>
        <v>0</v>
      </c>
      <c r="V11" s="22">
        <f t="shared" si="12"/>
        <v>0</v>
      </c>
      <c r="W11" s="22">
        <f t="shared" si="5"/>
        <v>0</v>
      </c>
      <c r="X11" s="22">
        <f t="shared" si="12"/>
        <v>0</v>
      </c>
      <c r="Y11" s="22">
        <f t="shared" si="12"/>
        <v>0</v>
      </c>
      <c r="Z11" s="22">
        <f t="shared" si="6"/>
        <v>0</v>
      </c>
      <c r="AA11" s="22">
        <f t="shared" si="12"/>
        <v>0</v>
      </c>
      <c r="AB11" s="22">
        <f t="shared" si="12"/>
        <v>0</v>
      </c>
      <c r="AC11" s="22">
        <f t="shared" si="7"/>
        <v>0</v>
      </c>
      <c r="AD11" s="22">
        <f t="shared" si="12"/>
        <v>0</v>
      </c>
      <c r="AE11" s="22">
        <f t="shared" si="12"/>
        <v>0</v>
      </c>
      <c r="AF11" s="22">
        <f t="shared" si="8"/>
        <v>0</v>
      </c>
      <c r="AG11" s="22">
        <f t="shared" si="12"/>
        <v>0</v>
      </c>
      <c r="AH11" s="22">
        <f t="shared" si="12"/>
        <v>0</v>
      </c>
      <c r="AI11" s="22">
        <f t="shared" si="9"/>
        <v>0</v>
      </c>
      <c r="AJ11" s="22">
        <f t="shared" si="12"/>
        <v>0</v>
      </c>
      <c r="AK11" s="22">
        <f t="shared" si="12"/>
        <v>0</v>
      </c>
      <c r="AL11" s="22">
        <f t="shared" si="10"/>
        <v>0</v>
      </c>
      <c r="AM11" s="22">
        <f t="shared" si="12"/>
        <v>0</v>
      </c>
      <c r="AN11" s="22">
        <f t="shared" si="12"/>
        <v>0</v>
      </c>
      <c r="AO11" s="22">
        <f t="shared" si="11"/>
        <v>0</v>
      </c>
      <c r="AP11" s="22">
        <f>F11+I11+L11+O11+R11+U11+X11+AA11+AD11+MARINE!F11+AG11+FIQC!F11+BAOR!F11+AJ11+AM11</f>
        <v>0</v>
      </c>
      <c r="AQ11" s="22">
        <f>G11+J11+M11+P11+S11+V11+Y11+AB11+AE11+MARINE!G11+AH11+FIQC!G11+BAOR!G11+AK11+AN11</f>
        <v>0</v>
      </c>
      <c r="AR11" s="22">
        <f>H11+K11+N11+Q11+T11+W11+Z11+AC11+AF11+MARINE!H11+AI11+FIQC!H11+BAOR!H11+AL11+AO11</f>
        <v>0</v>
      </c>
    </row>
    <row r="12" spans="1:44" s="16" customFormat="1" hidden="1">
      <c r="A12" s="12">
        <v>4</v>
      </c>
      <c r="B12" s="26">
        <v>1900</v>
      </c>
      <c r="C12" s="14" t="s">
        <v>23</v>
      </c>
      <c r="D12" s="27"/>
      <c r="E12" s="15" t="s">
        <v>23</v>
      </c>
      <c r="F12" s="12"/>
      <c r="G12" s="12"/>
      <c r="H12" s="22">
        <f t="shared" si="0"/>
        <v>0</v>
      </c>
      <c r="I12" s="12"/>
      <c r="J12" s="12"/>
      <c r="K12" s="22">
        <f t="shared" si="1"/>
        <v>0</v>
      </c>
      <c r="L12" s="12"/>
      <c r="M12" s="12"/>
      <c r="N12" s="22">
        <f t="shared" si="2"/>
        <v>0</v>
      </c>
      <c r="O12" s="12"/>
      <c r="P12" s="12"/>
      <c r="Q12" s="22">
        <f t="shared" si="3"/>
        <v>0</v>
      </c>
      <c r="R12" s="12"/>
      <c r="S12" s="12"/>
      <c r="T12" s="22">
        <f t="shared" si="4"/>
        <v>0</v>
      </c>
      <c r="U12" s="12"/>
      <c r="V12" s="12"/>
      <c r="W12" s="22">
        <f t="shared" si="5"/>
        <v>0</v>
      </c>
      <c r="X12" s="12"/>
      <c r="Y12" s="12"/>
      <c r="Z12" s="22">
        <f t="shared" si="6"/>
        <v>0</v>
      </c>
      <c r="AA12" s="12"/>
      <c r="AB12" s="12"/>
      <c r="AC12" s="22">
        <f t="shared" si="7"/>
        <v>0</v>
      </c>
      <c r="AD12" s="12"/>
      <c r="AE12" s="12"/>
      <c r="AF12" s="22">
        <f t="shared" si="8"/>
        <v>0</v>
      </c>
      <c r="AG12" s="12"/>
      <c r="AH12" s="12"/>
      <c r="AI12" s="22">
        <f t="shared" si="9"/>
        <v>0</v>
      </c>
      <c r="AJ12" s="12"/>
      <c r="AK12" s="12"/>
      <c r="AL12" s="22">
        <f t="shared" si="10"/>
        <v>0</v>
      </c>
      <c r="AM12" s="12"/>
      <c r="AN12" s="12"/>
      <c r="AO12" s="22">
        <f t="shared" si="11"/>
        <v>0</v>
      </c>
      <c r="AP12" s="22">
        <f>F12+I12+L12+O12+R12+U12+X12+AA12+AD12+MARINE!F12+AG12+FIQC!F12+BAOR!F12+AJ12+AM12</f>
        <v>0</v>
      </c>
      <c r="AQ12" s="22">
        <f>G12+J12+M12+P12+S12+V12+Y12+AB12+AE12+MARINE!G12+AH12+FIQC!G12+BAOR!G12+AK12+AN12</f>
        <v>0</v>
      </c>
      <c r="AR12" s="22">
        <f>H12+K12+N12+Q12+T12+W12+Z12+AC12+AF12+MARINE!H12+AI12+FIQC!H12+BAOR!H12+AL12+AO12</f>
        <v>0</v>
      </c>
    </row>
    <row r="13" spans="1:44">
      <c r="A13" s="4">
        <v>5</v>
      </c>
      <c r="B13" s="28">
        <v>1901</v>
      </c>
      <c r="C13" s="20" t="s">
        <v>24</v>
      </c>
      <c r="D13" s="21">
        <v>1431101</v>
      </c>
      <c r="E13" s="3" t="s">
        <v>23</v>
      </c>
      <c r="F13" s="11"/>
      <c r="G13" s="11"/>
      <c r="H13" s="22">
        <f t="shared" si="0"/>
        <v>0</v>
      </c>
      <c r="I13" s="11"/>
      <c r="J13" s="11"/>
      <c r="K13" s="22">
        <f t="shared" si="1"/>
        <v>0</v>
      </c>
      <c r="L13" s="11"/>
      <c r="M13" s="11"/>
      <c r="N13" s="22">
        <f t="shared" si="2"/>
        <v>0</v>
      </c>
      <c r="O13" s="11"/>
      <c r="P13" s="11"/>
      <c r="Q13" s="22">
        <f t="shared" si="3"/>
        <v>0</v>
      </c>
      <c r="R13" s="11"/>
      <c r="S13" s="11"/>
      <c r="T13" s="22">
        <f t="shared" si="4"/>
        <v>0</v>
      </c>
      <c r="U13" s="11"/>
      <c r="V13" s="11"/>
      <c r="W13" s="22">
        <f t="shared" si="5"/>
        <v>0</v>
      </c>
      <c r="X13" s="11"/>
      <c r="Y13" s="11"/>
      <c r="Z13" s="22">
        <f t="shared" si="6"/>
        <v>0</v>
      </c>
      <c r="AA13" s="11"/>
      <c r="AB13" s="11"/>
      <c r="AC13" s="22">
        <f t="shared" si="7"/>
        <v>0</v>
      </c>
      <c r="AD13" s="11"/>
      <c r="AE13" s="11"/>
      <c r="AF13" s="22">
        <f t="shared" si="8"/>
        <v>0</v>
      </c>
      <c r="AG13" s="11"/>
      <c r="AH13" s="11"/>
      <c r="AI13" s="22">
        <f t="shared" si="9"/>
        <v>0</v>
      </c>
      <c r="AJ13" s="11"/>
      <c r="AK13" s="11"/>
      <c r="AL13" s="22">
        <f t="shared" si="10"/>
        <v>0</v>
      </c>
      <c r="AM13" s="11"/>
      <c r="AN13" s="11"/>
      <c r="AO13" s="22">
        <f t="shared" si="11"/>
        <v>0</v>
      </c>
      <c r="AP13" s="22">
        <f>F13+I13+L13+O13+R13+U13+X13+AA13+AD13+MARINE!F13+AG13+FIQC!F13+BAOR!F13+AJ13+AM13</f>
        <v>0</v>
      </c>
      <c r="AQ13" s="22">
        <f>G13+J13+M13+P13+S13+V13+Y13+AB13+AE13+MARINE!G13+AH13+FIQC!G13+BAOR!G13+AK13+AN13</f>
        <v>0</v>
      </c>
      <c r="AR13" s="22">
        <f>H13+K13+N13+Q13+T13+W13+Z13+AC13+AF13+MARINE!H13+AI13+FIQC!H13+BAOR!H13+AL13+AO13</f>
        <v>0</v>
      </c>
    </row>
    <row r="14" spans="1:44">
      <c r="A14" s="4">
        <v>6</v>
      </c>
      <c r="B14" s="28">
        <v>1911</v>
      </c>
      <c r="C14" s="20" t="s">
        <v>25</v>
      </c>
      <c r="D14" s="21">
        <v>1431103</v>
      </c>
      <c r="E14" s="3" t="s">
        <v>25</v>
      </c>
      <c r="F14" s="11"/>
      <c r="G14" s="11"/>
      <c r="H14" s="22">
        <f t="shared" si="0"/>
        <v>0</v>
      </c>
      <c r="I14" s="11"/>
      <c r="J14" s="11"/>
      <c r="K14" s="22">
        <f t="shared" si="1"/>
        <v>0</v>
      </c>
      <c r="L14" s="11"/>
      <c r="M14" s="11"/>
      <c r="N14" s="22">
        <f t="shared" si="2"/>
        <v>0</v>
      </c>
      <c r="O14" s="11"/>
      <c r="P14" s="11"/>
      <c r="Q14" s="22">
        <f t="shared" si="3"/>
        <v>0</v>
      </c>
      <c r="R14" s="11"/>
      <c r="S14" s="11"/>
      <c r="T14" s="22">
        <f t="shared" si="4"/>
        <v>0</v>
      </c>
      <c r="U14" s="11"/>
      <c r="V14" s="11"/>
      <c r="W14" s="22">
        <f t="shared" si="5"/>
        <v>0</v>
      </c>
      <c r="X14" s="11"/>
      <c r="Y14" s="11"/>
      <c r="Z14" s="22">
        <f t="shared" si="6"/>
        <v>0</v>
      </c>
      <c r="AA14" s="11"/>
      <c r="AB14" s="11"/>
      <c r="AC14" s="22">
        <f t="shared" si="7"/>
        <v>0</v>
      </c>
      <c r="AD14" s="11"/>
      <c r="AE14" s="11"/>
      <c r="AF14" s="22">
        <f t="shared" si="8"/>
        <v>0</v>
      </c>
      <c r="AG14" s="11"/>
      <c r="AH14" s="11"/>
      <c r="AI14" s="22">
        <f t="shared" si="9"/>
        <v>0</v>
      </c>
      <c r="AJ14" s="11"/>
      <c r="AK14" s="11"/>
      <c r="AL14" s="22">
        <f t="shared" si="10"/>
        <v>0</v>
      </c>
      <c r="AM14" s="11"/>
      <c r="AN14" s="11"/>
      <c r="AO14" s="22">
        <f t="shared" si="11"/>
        <v>0</v>
      </c>
      <c r="AP14" s="22">
        <f>F14+I14+L14+O14+R14+U14+X14+AA14+AD14+MARINE!F14+AG14+FIQC!F14+BAOR!F14+AJ14+AM14</f>
        <v>0</v>
      </c>
      <c r="AQ14" s="22">
        <f>G14+J14+M14+P14+S14+V14+Y14+AB14+AE14+MARINE!G14+AH14+FIQC!G14+BAOR!G14+AK14+AN14</f>
        <v>0</v>
      </c>
      <c r="AR14" s="22">
        <f>H14+K14+N14+Q14+T14+W14+Z14+AC14+AF14+MARINE!H14+AI14+FIQC!H14+BAOR!H14+AL14+AO14</f>
        <v>0</v>
      </c>
    </row>
    <row r="15" spans="1:44" s="23" customFormat="1">
      <c r="A15" s="29"/>
      <c r="B15" s="30"/>
      <c r="C15" s="31"/>
      <c r="D15" s="32"/>
      <c r="E15" s="25" t="s">
        <v>49</v>
      </c>
      <c r="F15" s="22">
        <f t="shared" ref="F15:AO15" si="13">SUM(F13:F14)</f>
        <v>0</v>
      </c>
      <c r="G15" s="22">
        <f t="shared" si="13"/>
        <v>0</v>
      </c>
      <c r="H15" s="22">
        <f t="shared" si="0"/>
        <v>0</v>
      </c>
      <c r="I15" s="22">
        <f t="shared" si="13"/>
        <v>0</v>
      </c>
      <c r="J15" s="22">
        <f t="shared" si="13"/>
        <v>0</v>
      </c>
      <c r="K15" s="22">
        <f t="shared" si="1"/>
        <v>0</v>
      </c>
      <c r="L15" s="22">
        <f t="shared" si="13"/>
        <v>0</v>
      </c>
      <c r="M15" s="22">
        <f t="shared" si="13"/>
        <v>0</v>
      </c>
      <c r="N15" s="22">
        <f t="shared" si="2"/>
        <v>0</v>
      </c>
      <c r="O15" s="22">
        <f t="shared" si="13"/>
        <v>0</v>
      </c>
      <c r="P15" s="22">
        <f t="shared" si="13"/>
        <v>0</v>
      </c>
      <c r="Q15" s="22">
        <f t="shared" si="3"/>
        <v>0</v>
      </c>
      <c r="R15" s="22">
        <f t="shared" si="13"/>
        <v>0</v>
      </c>
      <c r="S15" s="22">
        <f t="shared" si="13"/>
        <v>0</v>
      </c>
      <c r="T15" s="22">
        <f t="shared" si="4"/>
        <v>0</v>
      </c>
      <c r="U15" s="22">
        <f t="shared" si="13"/>
        <v>0</v>
      </c>
      <c r="V15" s="22">
        <f t="shared" si="13"/>
        <v>0</v>
      </c>
      <c r="W15" s="22">
        <f t="shared" si="5"/>
        <v>0</v>
      </c>
      <c r="X15" s="22">
        <f t="shared" si="13"/>
        <v>0</v>
      </c>
      <c r="Y15" s="22">
        <f t="shared" si="13"/>
        <v>0</v>
      </c>
      <c r="Z15" s="22">
        <f t="shared" si="6"/>
        <v>0</v>
      </c>
      <c r="AA15" s="22">
        <f t="shared" si="13"/>
        <v>0</v>
      </c>
      <c r="AB15" s="22">
        <f t="shared" si="13"/>
        <v>0</v>
      </c>
      <c r="AC15" s="22">
        <f t="shared" si="7"/>
        <v>0</v>
      </c>
      <c r="AD15" s="22">
        <f t="shared" si="13"/>
        <v>0</v>
      </c>
      <c r="AE15" s="22">
        <f t="shared" si="13"/>
        <v>0</v>
      </c>
      <c r="AF15" s="22">
        <f t="shared" si="8"/>
        <v>0</v>
      </c>
      <c r="AG15" s="22">
        <f t="shared" si="13"/>
        <v>0</v>
      </c>
      <c r="AH15" s="22">
        <f t="shared" si="13"/>
        <v>0</v>
      </c>
      <c r="AI15" s="22">
        <f t="shared" si="9"/>
        <v>0</v>
      </c>
      <c r="AJ15" s="22">
        <f t="shared" si="13"/>
        <v>0</v>
      </c>
      <c r="AK15" s="22">
        <f t="shared" si="13"/>
        <v>0</v>
      </c>
      <c r="AL15" s="22">
        <f t="shared" si="10"/>
        <v>0</v>
      </c>
      <c r="AM15" s="22">
        <f t="shared" si="13"/>
        <v>0</v>
      </c>
      <c r="AN15" s="22">
        <f t="shared" si="13"/>
        <v>0</v>
      </c>
      <c r="AO15" s="22">
        <f t="shared" si="11"/>
        <v>0</v>
      </c>
      <c r="AP15" s="22">
        <f>F15+I15+L15+O15+R15+U15+X15+AA15+AD15+MARINE!F15+AG15+FIQC!F15+BAOR!F15+AJ15+AM15</f>
        <v>0</v>
      </c>
      <c r="AQ15" s="22">
        <f>G15+J15+M15+P15+S15+V15+Y15+AB15+AE15+MARINE!G15+AH15+FIQC!G15+BAOR!G15+AK15+AN15</f>
        <v>0</v>
      </c>
      <c r="AR15" s="22">
        <f>H15+K15+N15+Q15+T15+W15+Z15+AC15+AF15+MARINE!H15+AI15+FIQC!H15+BAOR!H15+AL15+AO15</f>
        <v>0</v>
      </c>
    </row>
    <row r="16" spans="1:44" s="16" customFormat="1" hidden="1">
      <c r="A16" s="12">
        <v>7</v>
      </c>
      <c r="B16" s="33">
        <v>2000</v>
      </c>
      <c r="C16" s="34" t="s">
        <v>26</v>
      </c>
      <c r="D16" s="35"/>
      <c r="E16" s="15" t="s">
        <v>26</v>
      </c>
      <c r="F16" s="12"/>
      <c r="G16" s="12"/>
      <c r="H16" s="22">
        <f t="shared" si="0"/>
        <v>0</v>
      </c>
      <c r="I16" s="12"/>
      <c r="J16" s="12"/>
      <c r="K16" s="22">
        <f t="shared" si="1"/>
        <v>0</v>
      </c>
      <c r="L16" s="12"/>
      <c r="M16" s="12"/>
      <c r="N16" s="22">
        <f t="shared" si="2"/>
        <v>0</v>
      </c>
      <c r="O16" s="12"/>
      <c r="P16" s="12"/>
      <c r="Q16" s="22">
        <f t="shared" si="3"/>
        <v>0</v>
      </c>
      <c r="R16" s="12"/>
      <c r="S16" s="12"/>
      <c r="T16" s="22">
        <f t="shared" si="4"/>
        <v>0</v>
      </c>
      <c r="U16" s="12"/>
      <c r="V16" s="12"/>
      <c r="W16" s="22">
        <f t="shared" si="5"/>
        <v>0</v>
      </c>
      <c r="X16" s="12"/>
      <c r="Y16" s="12"/>
      <c r="Z16" s="22">
        <f t="shared" si="6"/>
        <v>0</v>
      </c>
      <c r="AA16" s="12"/>
      <c r="AB16" s="12"/>
      <c r="AC16" s="22">
        <f t="shared" si="7"/>
        <v>0</v>
      </c>
      <c r="AD16" s="12"/>
      <c r="AE16" s="12"/>
      <c r="AF16" s="22">
        <f t="shared" si="8"/>
        <v>0</v>
      </c>
      <c r="AG16" s="12"/>
      <c r="AH16" s="12"/>
      <c r="AI16" s="22">
        <f t="shared" si="9"/>
        <v>0</v>
      </c>
      <c r="AJ16" s="12"/>
      <c r="AK16" s="12"/>
      <c r="AL16" s="22">
        <f t="shared" si="10"/>
        <v>0</v>
      </c>
      <c r="AM16" s="12"/>
      <c r="AN16" s="12"/>
      <c r="AO16" s="22">
        <f t="shared" si="11"/>
        <v>0</v>
      </c>
      <c r="AP16" s="22">
        <f>F16+I16+L16+O16+R16+U16+X16+AA16+AD16+MARINE!F16+AG16+FIQC!F16+BAOR!F16+AJ16+AM16</f>
        <v>0</v>
      </c>
      <c r="AQ16" s="22">
        <f>G16+J16+M16+P16+S16+V16+Y16+AB16+AE16+MARINE!G16+AH16+FIQC!G16+BAOR!G16+AK16+AN16</f>
        <v>0</v>
      </c>
      <c r="AR16" s="22">
        <f>H16+K16+N16+Q16+T16+W16+Z16+AC16+AF16+MARINE!H16+AI16+FIQC!H16+BAOR!H16+AL16+AO16</f>
        <v>0</v>
      </c>
    </row>
    <row r="17" spans="1:44">
      <c r="A17" s="4">
        <v>8</v>
      </c>
      <c r="B17" s="36">
        <v>2037</v>
      </c>
      <c r="C17" s="8" t="s">
        <v>27</v>
      </c>
      <c r="D17" s="21">
        <v>1423204</v>
      </c>
      <c r="E17" s="3" t="s">
        <v>28</v>
      </c>
      <c r="F17" s="11"/>
      <c r="G17" s="11"/>
      <c r="H17" s="22">
        <f t="shared" si="0"/>
        <v>0</v>
      </c>
      <c r="I17" s="11"/>
      <c r="J17" s="11"/>
      <c r="K17" s="22">
        <f t="shared" si="1"/>
        <v>0</v>
      </c>
      <c r="L17" s="11"/>
      <c r="M17" s="11"/>
      <c r="N17" s="22">
        <f t="shared" si="2"/>
        <v>0</v>
      </c>
      <c r="O17" s="11"/>
      <c r="P17" s="11"/>
      <c r="Q17" s="22">
        <f t="shared" si="3"/>
        <v>0</v>
      </c>
      <c r="R17" s="11"/>
      <c r="S17" s="11"/>
      <c r="T17" s="22">
        <f t="shared" si="4"/>
        <v>0</v>
      </c>
      <c r="U17" s="11"/>
      <c r="V17" s="11"/>
      <c r="W17" s="22">
        <f t="shared" si="5"/>
        <v>0</v>
      </c>
      <c r="X17" s="11"/>
      <c r="Y17" s="11"/>
      <c r="Z17" s="22">
        <f t="shared" si="6"/>
        <v>0</v>
      </c>
      <c r="AA17" s="11"/>
      <c r="AB17" s="11"/>
      <c r="AC17" s="22">
        <f t="shared" si="7"/>
        <v>0</v>
      </c>
      <c r="AD17" s="11"/>
      <c r="AE17" s="11"/>
      <c r="AF17" s="22">
        <f t="shared" si="8"/>
        <v>0</v>
      </c>
      <c r="AG17" s="11"/>
      <c r="AH17" s="11"/>
      <c r="AI17" s="22">
        <f t="shared" si="9"/>
        <v>0</v>
      </c>
      <c r="AJ17" s="11"/>
      <c r="AK17" s="11"/>
      <c r="AL17" s="22">
        <f t="shared" si="10"/>
        <v>0</v>
      </c>
      <c r="AM17" s="11"/>
      <c r="AN17" s="11"/>
      <c r="AO17" s="22">
        <f t="shared" si="11"/>
        <v>0</v>
      </c>
      <c r="AP17" s="22">
        <f>F17+I17+L17+O17+R17+U17+X17+AA17+AD17+MARINE!F17+AG17+FIQC!F17+BAOR!F17+AJ17+AM17</f>
        <v>0</v>
      </c>
      <c r="AQ17" s="22">
        <f>G17+J17+M17+P17+S17+V17+Y17+AB17+AE17+MARINE!G17+AH17+FIQC!G17+BAOR!G17+AK17+AN17</f>
        <v>0</v>
      </c>
      <c r="AR17" s="22">
        <f>H17+K17+N17+Q17+T17+W17+Z17+AC17+AF17+MARINE!H17+AI17+FIQC!H17+BAOR!H17+AL17+AO17</f>
        <v>0</v>
      </c>
    </row>
    <row r="18" spans="1:44">
      <c r="A18" s="4">
        <v>9</v>
      </c>
      <c r="B18" s="36">
        <v>2047</v>
      </c>
      <c r="C18" s="37" t="s">
        <v>29</v>
      </c>
      <c r="D18" s="38"/>
      <c r="E18" s="3"/>
      <c r="F18" s="11"/>
      <c r="G18" s="11"/>
      <c r="H18" s="22">
        <f t="shared" si="0"/>
        <v>0</v>
      </c>
      <c r="I18" s="11"/>
      <c r="J18" s="11"/>
      <c r="K18" s="22">
        <f t="shared" si="1"/>
        <v>0</v>
      </c>
      <c r="L18" s="11"/>
      <c r="M18" s="11"/>
      <c r="N18" s="22">
        <f t="shared" si="2"/>
        <v>0</v>
      </c>
      <c r="O18" s="11"/>
      <c r="P18" s="11"/>
      <c r="Q18" s="22">
        <f t="shared" si="3"/>
        <v>0</v>
      </c>
      <c r="R18" s="11"/>
      <c r="S18" s="11"/>
      <c r="T18" s="22">
        <f t="shared" si="4"/>
        <v>0</v>
      </c>
      <c r="U18" s="11"/>
      <c r="V18" s="11"/>
      <c r="W18" s="22">
        <f t="shared" si="5"/>
        <v>0</v>
      </c>
      <c r="X18" s="11"/>
      <c r="Y18" s="11"/>
      <c r="Z18" s="22">
        <f t="shared" si="6"/>
        <v>0</v>
      </c>
      <c r="AA18" s="11"/>
      <c r="AB18" s="11"/>
      <c r="AC18" s="22">
        <f t="shared" si="7"/>
        <v>0</v>
      </c>
      <c r="AD18" s="11"/>
      <c r="AE18" s="11"/>
      <c r="AF18" s="22">
        <f t="shared" si="8"/>
        <v>0</v>
      </c>
      <c r="AG18" s="11"/>
      <c r="AH18" s="11"/>
      <c r="AI18" s="22">
        <f t="shared" si="9"/>
        <v>0</v>
      </c>
      <c r="AJ18" s="11"/>
      <c r="AK18" s="11"/>
      <c r="AL18" s="22">
        <f t="shared" si="10"/>
        <v>0</v>
      </c>
      <c r="AM18" s="11"/>
      <c r="AN18" s="11"/>
      <c r="AO18" s="22">
        <f t="shared" si="11"/>
        <v>0</v>
      </c>
      <c r="AP18" s="22">
        <f>F18+I18+L18+O18+R18+U18+X18+AA18+AD18+MARINE!F18+AG18+FIQC!F18+BAOR!F18+AJ18+AM18</f>
        <v>0</v>
      </c>
      <c r="AQ18" s="22">
        <f>G18+J18+M18+P18+S18+V18+Y18+AB18+AE18+MARINE!G18+AH18+FIQC!G18+BAOR!G18+AK18+AN18</f>
        <v>0</v>
      </c>
      <c r="AR18" s="22">
        <f>H18+K18+N18+Q18+T18+W18+Z18+AC18+AF18+MARINE!H18+AI18+FIQC!H18+BAOR!H18+AL18+AO18</f>
        <v>0</v>
      </c>
    </row>
    <row r="19" spans="1:44">
      <c r="A19" s="4">
        <v>10</v>
      </c>
      <c r="B19" s="36">
        <v>2071</v>
      </c>
      <c r="C19" s="37" t="s">
        <v>30</v>
      </c>
      <c r="D19" s="38"/>
      <c r="E19" s="3"/>
      <c r="F19" s="11"/>
      <c r="G19" s="11"/>
      <c r="H19" s="22">
        <f t="shared" si="0"/>
        <v>0</v>
      </c>
      <c r="I19" s="11"/>
      <c r="J19" s="11"/>
      <c r="K19" s="22">
        <f t="shared" si="1"/>
        <v>0</v>
      </c>
      <c r="L19" s="11"/>
      <c r="M19" s="11"/>
      <c r="N19" s="22">
        <f t="shared" si="2"/>
        <v>0</v>
      </c>
      <c r="O19" s="11"/>
      <c r="P19" s="11"/>
      <c r="Q19" s="22">
        <f t="shared" si="3"/>
        <v>0</v>
      </c>
      <c r="R19" s="11"/>
      <c r="S19" s="11"/>
      <c r="T19" s="22">
        <f t="shared" si="4"/>
        <v>0</v>
      </c>
      <c r="U19" s="11"/>
      <c r="V19" s="11"/>
      <c r="W19" s="22">
        <f t="shared" si="5"/>
        <v>0</v>
      </c>
      <c r="X19" s="11"/>
      <c r="Y19" s="11"/>
      <c r="Z19" s="22">
        <f t="shared" si="6"/>
        <v>0</v>
      </c>
      <c r="AA19" s="11"/>
      <c r="AB19" s="11"/>
      <c r="AC19" s="22">
        <f t="shared" si="7"/>
        <v>0</v>
      </c>
      <c r="AD19" s="11"/>
      <c r="AE19" s="11"/>
      <c r="AF19" s="22">
        <f t="shared" si="8"/>
        <v>0</v>
      </c>
      <c r="AG19" s="11"/>
      <c r="AH19" s="11"/>
      <c r="AI19" s="22">
        <f t="shared" si="9"/>
        <v>0</v>
      </c>
      <c r="AJ19" s="11"/>
      <c r="AK19" s="11"/>
      <c r="AL19" s="22">
        <f t="shared" si="10"/>
        <v>0</v>
      </c>
      <c r="AM19" s="11"/>
      <c r="AN19" s="11"/>
      <c r="AO19" s="22">
        <f t="shared" si="11"/>
        <v>0</v>
      </c>
      <c r="AP19" s="22">
        <f>F19+I19+L19+O19+R19+U19+X19+AA19+AD19+MARINE!F19+AG19+FIQC!F19+BAOR!F19+AJ19+AM19</f>
        <v>0</v>
      </c>
      <c r="AQ19" s="22">
        <f>G19+J19+M19+P19+S19+V19+Y19+AB19+AE19+MARINE!G19+AH19+FIQC!G19+BAOR!G19+AK19+AN19</f>
        <v>0</v>
      </c>
      <c r="AR19" s="22">
        <f>H19+K19+N19+Q19+T19+W19+Z19+AC19+AF19+MARINE!H19+AI19+FIQC!H19+BAOR!H19+AL19+AO19</f>
        <v>0</v>
      </c>
    </row>
    <row r="20" spans="1:44" s="23" customFormat="1">
      <c r="A20" s="22"/>
      <c r="B20" s="39"/>
      <c r="D20" s="24"/>
      <c r="E20" s="25" t="s">
        <v>50</v>
      </c>
      <c r="F20" s="22">
        <f t="shared" ref="F20:AO20" si="14">SUM(F17:F19)</f>
        <v>0</v>
      </c>
      <c r="G20" s="22">
        <f t="shared" si="14"/>
        <v>0</v>
      </c>
      <c r="H20" s="22">
        <f t="shared" si="0"/>
        <v>0</v>
      </c>
      <c r="I20" s="22">
        <f t="shared" si="14"/>
        <v>0</v>
      </c>
      <c r="J20" s="22">
        <f t="shared" si="14"/>
        <v>0</v>
      </c>
      <c r="K20" s="22">
        <f t="shared" si="1"/>
        <v>0</v>
      </c>
      <c r="L20" s="22">
        <f t="shared" si="14"/>
        <v>0</v>
      </c>
      <c r="M20" s="22">
        <f t="shared" si="14"/>
        <v>0</v>
      </c>
      <c r="N20" s="22">
        <f t="shared" si="2"/>
        <v>0</v>
      </c>
      <c r="O20" s="22">
        <f t="shared" si="14"/>
        <v>0</v>
      </c>
      <c r="P20" s="22">
        <f t="shared" si="14"/>
        <v>0</v>
      </c>
      <c r="Q20" s="22">
        <f t="shared" si="3"/>
        <v>0</v>
      </c>
      <c r="R20" s="22">
        <f t="shared" si="14"/>
        <v>0</v>
      </c>
      <c r="S20" s="22">
        <f t="shared" si="14"/>
        <v>0</v>
      </c>
      <c r="T20" s="22">
        <f t="shared" si="4"/>
        <v>0</v>
      </c>
      <c r="U20" s="22">
        <f t="shared" si="14"/>
        <v>0</v>
      </c>
      <c r="V20" s="22">
        <f t="shared" si="14"/>
        <v>0</v>
      </c>
      <c r="W20" s="22">
        <f t="shared" si="5"/>
        <v>0</v>
      </c>
      <c r="X20" s="22">
        <f t="shared" si="14"/>
        <v>0</v>
      </c>
      <c r="Y20" s="22">
        <f t="shared" si="14"/>
        <v>0</v>
      </c>
      <c r="Z20" s="22">
        <f t="shared" si="6"/>
        <v>0</v>
      </c>
      <c r="AA20" s="22">
        <f t="shared" si="14"/>
        <v>0</v>
      </c>
      <c r="AB20" s="22">
        <f t="shared" si="14"/>
        <v>0</v>
      </c>
      <c r="AC20" s="22">
        <f t="shared" si="7"/>
        <v>0</v>
      </c>
      <c r="AD20" s="22">
        <f t="shared" si="14"/>
        <v>0</v>
      </c>
      <c r="AE20" s="22">
        <f t="shared" si="14"/>
        <v>0</v>
      </c>
      <c r="AF20" s="22">
        <f t="shared" si="8"/>
        <v>0</v>
      </c>
      <c r="AG20" s="22">
        <f t="shared" si="14"/>
        <v>0</v>
      </c>
      <c r="AH20" s="22">
        <f t="shared" si="14"/>
        <v>0</v>
      </c>
      <c r="AI20" s="22">
        <f t="shared" si="9"/>
        <v>0</v>
      </c>
      <c r="AJ20" s="22">
        <f t="shared" si="14"/>
        <v>0</v>
      </c>
      <c r="AK20" s="22">
        <f t="shared" si="14"/>
        <v>0</v>
      </c>
      <c r="AL20" s="22">
        <f t="shared" si="10"/>
        <v>0</v>
      </c>
      <c r="AM20" s="22">
        <f t="shared" si="14"/>
        <v>0</v>
      </c>
      <c r="AN20" s="22">
        <f t="shared" si="14"/>
        <v>0</v>
      </c>
      <c r="AO20" s="22">
        <f t="shared" si="11"/>
        <v>0</v>
      </c>
      <c r="AP20" s="22">
        <f>F20+I20+L20+O20+R20+U20+X20+AA20+AD20+MARINE!F20+AG20+FIQC!F20+BAOR!F20+AJ20+AM20</f>
        <v>0</v>
      </c>
      <c r="AQ20" s="22">
        <f>G20+J20+M20+P20+S20+V20+Y20+AB20+AE20+MARINE!G20+AH20+FIQC!G20+BAOR!G20+AK20+AN20</f>
        <v>0</v>
      </c>
      <c r="AR20" s="22">
        <f>H20+K20+N20+Q20+T20+W20+Z20+AC20+AF20+MARINE!H20+AI20+FIQC!H20+BAOR!H20+AL20+AO20</f>
        <v>0</v>
      </c>
    </row>
    <row r="21" spans="1:44" s="16" customFormat="1" hidden="1">
      <c r="A21" s="12">
        <v>11</v>
      </c>
      <c r="B21" s="33">
        <v>2100</v>
      </c>
      <c r="C21" s="40" t="s">
        <v>31</v>
      </c>
      <c r="D21" s="41"/>
      <c r="E21" s="15" t="s">
        <v>31</v>
      </c>
      <c r="F21" s="12"/>
      <c r="G21" s="12"/>
      <c r="H21" s="22">
        <f t="shared" si="0"/>
        <v>0</v>
      </c>
      <c r="I21" s="12"/>
      <c r="J21" s="12"/>
      <c r="K21" s="22">
        <f t="shared" si="1"/>
        <v>0</v>
      </c>
      <c r="L21" s="12"/>
      <c r="M21" s="12"/>
      <c r="N21" s="22">
        <f t="shared" si="2"/>
        <v>0</v>
      </c>
      <c r="O21" s="12"/>
      <c r="P21" s="12"/>
      <c r="Q21" s="22">
        <f t="shared" si="3"/>
        <v>0</v>
      </c>
      <c r="R21" s="12"/>
      <c r="S21" s="12"/>
      <c r="T21" s="22">
        <f t="shared" si="4"/>
        <v>0</v>
      </c>
      <c r="U21" s="12"/>
      <c r="V21" s="12"/>
      <c r="W21" s="22">
        <f t="shared" si="5"/>
        <v>0</v>
      </c>
      <c r="X21" s="12"/>
      <c r="Y21" s="12"/>
      <c r="Z21" s="22">
        <f t="shared" si="6"/>
        <v>0</v>
      </c>
      <c r="AA21" s="12"/>
      <c r="AB21" s="12"/>
      <c r="AC21" s="22">
        <f t="shared" si="7"/>
        <v>0</v>
      </c>
      <c r="AD21" s="12"/>
      <c r="AE21" s="12"/>
      <c r="AF21" s="22">
        <f t="shared" si="8"/>
        <v>0</v>
      </c>
      <c r="AG21" s="12"/>
      <c r="AH21" s="12"/>
      <c r="AI21" s="22">
        <f t="shared" si="9"/>
        <v>0</v>
      </c>
      <c r="AJ21" s="12"/>
      <c r="AK21" s="12"/>
      <c r="AL21" s="22">
        <f t="shared" si="10"/>
        <v>0</v>
      </c>
      <c r="AM21" s="12"/>
      <c r="AN21" s="12"/>
      <c r="AO21" s="22">
        <f t="shared" si="11"/>
        <v>0</v>
      </c>
      <c r="AP21" s="22">
        <f>F21+I21+L21+O21+R21+U21+X21+AA21+AD21+MARINE!F21+AG21+FIQC!F21+BAOR!F21+AJ21+AM21</f>
        <v>0</v>
      </c>
      <c r="AQ21" s="22">
        <f>G21+J21+M21+P21+S21+V21+Y21+AB21+AE21+MARINE!G21+AH21+FIQC!G21+BAOR!G21+AK21+AN21</f>
        <v>0</v>
      </c>
      <c r="AR21" s="22">
        <f>H21+K21+N21+Q21+T21+W21+Z21+AC21+AF21+MARINE!H21+AI21+FIQC!H21+BAOR!H21+AL21+AO21</f>
        <v>0</v>
      </c>
    </row>
    <row r="22" spans="1:44">
      <c r="A22" s="4">
        <v>12</v>
      </c>
      <c r="B22" s="36">
        <v>2101</v>
      </c>
      <c r="C22" s="20" t="s">
        <v>32</v>
      </c>
      <c r="D22" s="21">
        <v>1421301</v>
      </c>
      <c r="E22" s="3" t="s">
        <v>32</v>
      </c>
      <c r="F22" s="11"/>
      <c r="G22" s="11"/>
      <c r="H22" s="22">
        <f t="shared" si="0"/>
        <v>0</v>
      </c>
      <c r="I22" s="11"/>
      <c r="J22" s="11"/>
      <c r="K22" s="22">
        <f t="shared" si="1"/>
        <v>0</v>
      </c>
      <c r="L22" s="11"/>
      <c r="M22" s="11"/>
      <c r="N22" s="22">
        <f t="shared" si="2"/>
        <v>0</v>
      </c>
      <c r="O22" s="11"/>
      <c r="P22" s="11"/>
      <c r="Q22" s="22">
        <f t="shared" si="3"/>
        <v>0</v>
      </c>
      <c r="R22" s="11"/>
      <c r="S22" s="11"/>
      <c r="T22" s="22">
        <f t="shared" si="4"/>
        <v>0</v>
      </c>
      <c r="U22" s="11"/>
      <c r="V22" s="11"/>
      <c r="W22" s="22">
        <f t="shared" si="5"/>
        <v>0</v>
      </c>
      <c r="X22" s="11"/>
      <c r="Y22" s="11"/>
      <c r="Z22" s="22">
        <f t="shared" si="6"/>
        <v>0</v>
      </c>
      <c r="AA22" s="11"/>
      <c r="AB22" s="11"/>
      <c r="AC22" s="22">
        <f t="shared" si="7"/>
        <v>0</v>
      </c>
      <c r="AD22" s="11"/>
      <c r="AE22" s="11"/>
      <c r="AF22" s="22">
        <f t="shared" si="8"/>
        <v>0</v>
      </c>
      <c r="AG22" s="11"/>
      <c r="AH22" s="11"/>
      <c r="AI22" s="22">
        <f t="shared" si="9"/>
        <v>0</v>
      </c>
      <c r="AJ22" s="11"/>
      <c r="AK22" s="11"/>
      <c r="AL22" s="22">
        <f t="shared" si="10"/>
        <v>0</v>
      </c>
      <c r="AM22" s="11"/>
      <c r="AN22" s="11"/>
      <c r="AO22" s="22">
        <f t="shared" si="11"/>
        <v>0</v>
      </c>
      <c r="AP22" s="22">
        <f>F22+I22+L22+O22+R22+U22+X22+AA22+AD22+MARINE!F22+AG22+FIQC!F22+BAOR!F22+AJ22+AM22</f>
        <v>0</v>
      </c>
      <c r="AQ22" s="22">
        <f>G22+J22+M22+P22+S22+V22+Y22+AB22+AE22+MARINE!G22+AH22+FIQC!G22+BAOR!G22+AK22+AN22</f>
        <v>0</v>
      </c>
      <c r="AR22" s="22">
        <f>H22+K22+N22+Q22+T22+W22+Z22+AC22+AF22+MARINE!H22+AI22+FIQC!H22+BAOR!H22+AL22+AO22</f>
        <v>0</v>
      </c>
    </row>
    <row r="23" spans="1:44">
      <c r="A23" s="4">
        <v>13</v>
      </c>
      <c r="B23" s="36">
        <v>2111</v>
      </c>
      <c r="C23" s="20" t="s">
        <v>33</v>
      </c>
      <c r="D23" s="21">
        <v>1421302</v>
      </c>
      <c r="E23" s="3" t="s">
        <v>33</v>
      </c>
      <c r="F23" s="11"/>
      <c r="G23" s="11"/>
      <c r="H23" s="22">
        <f t="shared" si="0"/>
        <v>0</v>
      </c>
      <c r="I23" s="11"/>
      <c r="J23" s="11"/>
      <c r="K23" s="22">
        <f t="shared" si="1"/>
        <v>0</v>
      </c>
      <c r="L23" s="11"/>
      <c r="M23" s="11"/>
      <c r="N23" s="22">
        <f t="shared" si="2"/>
        <v>0</v>
      </c>
      <c r="O23" s="11"/>
      <c r="P23" s="11"/>
      <c r="Q23" s="22">
        <f t="shared" si="3"/>
        <v>0</v>
      </c>
      <c r="R23" s="11"/>
      <c r="S23" s="11"/>
      <c r="T23" s="22">
        <f t="shared" si="4"/>
        <v>0</v>
      </c>
      <c r="U23" s="11"/>
      <c r="V23" s="11"/>
      <c r="W23" s="22">
        <f t="shared" si="5"/>
        <v>0</v>
      </c>
      <c r="X23" s="11"/>
      <c r="Y23" s="11"/>
      <c r="Z23" s="22">
        <f t="shared" si="6"/>
        <v>0</v>
      </c>
      <c r="AA23" s="11"/>
      <c r="AB23" s="11"/>
      <c r="AC23" s="22">
        <f t="shared" si="7"/>
        <v>0</v>
      </c>
      <c r="AD23" s="11"/>
      <c r="AE23" s="11"/>
      <c r="AF23" s="22">
        <f t="shared" si="8"/>
        <v>0</v>
      </c>
      <c r="AG23" s="11"/>
      <c r="AH23" s="11"/>
      <c r="AI23" s="22">
        <f t="shared" si="9"/>
        <v>0</v>
      </c>
      <c r="AJ23" s="11"/>
      <c r="AK23" s="11"/>
      <c r="AL23" s="22">
        <f t="shared" si="10"/>
        <v>0</v>
      </c>
      <c r="AM23" s="11"/>
      <c r="AN23" s="11"/>
      <c r="AO23" s="22">
        <f t="shared" si="11"/>
        <v>0</v>
      </c>
      <c r="AP23" s="22">
        <f>F23+I23+L23+O23+R23+U23+X23+AA23+AD23+MARINE!F23+AG23+FIQC!F23+BAOR!F23+AJ23+AM23</f>
        <v>0</v>
      </c>
      <c r="AQ23" s="22">
        <f>G23+J23+M23+P23+S23+V23+Y23+AB23+AE23+MARINE!G23+AH23+FIQC!G23+BAOR!G23+AK23+AN23</f>
        <v>0</v>
      </c>
      <c r="AR23" s="22">
        <f>H23+K23+N23+Q23+T23+W23+Z23+AC23+AF23+MARINE!H23+AI23+FIQC!H23+BAOR!H23+AL23+AO23</f>
        <v>0</v>
      </c>
    </row>
    <row r="24" spans="1:44">
      <c r="A24" s="4">
        <v>14</v>
      </c>
      <c r="B24" s="36">
        <v>2137</v>
      </c>
      <c r="C24" s="52" t="s">
        <v>34</v>
      </c>
      <c r="D24" s="42"/>
      <c r="E24" s="3"/>
      <c r="F24" s="11"/>
      <c r="G24" s="11"/>
      <c r="H24" s="22">
        <f t="shared" si="0"/>
        <v>0</v>
      </c>
      <c r="I24" s="11"/>
      <c r="J24" s="11"/>
      <c r="K24" s="22">
        <f t="shared" si="1"/>
        <v>0</v>
      </c>
      <c r="L24" s="11"/>
      <c r="M24" s="11"/>
      <c r="N24" s="22">
        <f t="shared" si="2"/>
        <v>0</v>
      </c>
      <c r="O24" s="11"/>
      <c r="P24" s="11"/>
      <c r="Q24" s="22">
        <f t="shared" si="3"/>
        <v>0</v>
      </c>
      <c r="R24" s="11"/>
      <c r="S24" s="11"/>
      <c r="T24" s="22">
        <f t="shared" si="4"/>
        <v>0</v>
      </c>
      <c r="U24" s="11"/>
      <c r="V24" s="11"/>
      <c r="W24" s="22">
        <f t="shared" si="5"/>
        <v>0</v>
      </c>
      <c r="X24" s="11"/>
      <c r="Y24" s="11"/>
      <c r="Z24" s="22">
        <f t="shared" si="6"/>
        <v>0</v>
      </c>
      <c r="AA24" s="11"/>
      <c r="AB24" s="11"/>
      <c r="AC24" s="22">
        <f t="shared" si="7"/>
        <v>0</v>
      </c>
      <c r="AD24" s="11"/>
      <c r="AE24" s="11"/>
      <c r="AF24" s="22">
        <f t="shared" si="8"/>
        <v>0</v>
      </c>
      <c r="AG24" s="11"/>
      <c r="AH24" s="11"/>
      <c r="AI24" s="22">
        <f t="shared" si="9"/>
        <v>0</v>
      </c>
      <c r="AJ24" s="11"/>
      <c r="AK24" s="11"/>
      <c r="AL24" s="22">
        <f t="shared" si="10"/>
        <v>0</v>
      </c>
      <c r="AM24" s="11"/>
      <c r="AN24" s="11"/>
      <c r="AO24" s="22">
        <f t="shared" si="11"/>
        <v>0</v>
      </c>
      <c r="AP24" s="22">
        <f>F24+I24+L24+O24+R24+U24+X24+AA24+AD24+MARINE!F24+AG24+FIQC!F24+BAOR!F24+AJ24+AM24</f>
        <v>0</v>
      </c>
      <c r="AQ24" s="22">
        <f>G24+J24+M24+P24+S24+V24+Y24+AB24+AE24+MARINE!G24+AH24+FIQC!G24+BAOR!G24+AK24+AN24</f>
        <v>0</v>
      </c>
      <c r="AR24" s="22">
        <f>H24+K24+N24+Q24+T24+W24+Z24+AC24+AF24+MARINE!H24+AI24+FIQC!H24+BAOR!H24+AL24+AO24</f>
        <v>0</v>
      </c>
    </row>
    <row r="25" spans="1:44" s="23" customFormat="1">
      <c r="A25" s="22"/>
      <c r="B25" s="39"/>
      <c r="D25" s="24"/>
      <c r="E25" s="25" t="s">
        <v>51</v>
      </c>
      <c r="F25" s="22">
        <f t="shared" ref="F25:AO25" si="15">SUM(F22:F24)</f>
        <v>0</v>
      </c>
      <c r="G25" s="22">
        <f t="shared" si="15"/>
        <v>0</v>
      </c>
      <c r="H25" s="22">
        <f t="shared" si="0"/>
        <v>0</v>
      </c>
      <c r="I25" s="22">
        <f t="shared" si="15"/>
        <v>0</v>
      </c>
      <c r="J25" s="22">
        <f t="shared" si="15"/>
        <v>0</v>
      </c>
      <c r="K25" s="22">
        <f t="shared" si="1"/>
        <v>0</v>
      </c>
      <c r="L25" s="22">
        <f t="shared" si="15"/>
        <v>0</v>
      </c>
      <c r="M25" s="22">
        <f t="shared" si="15"/>
        <v>0</v>
      </c>
      <c r="N25" s="22">
        <f t="shared" si="2"/>
        <v>0</v>
      </c>
      <c r="O25" s="22">
        <f t="shared" si="15"/>
        <v>0</v>
      </c>
      <c r="P25" s="22">
        <f t="shared" si="15"/>
        <v>0</v>
      </c>
      <c r="Q25" s="22">
        <f t="shared" si="3"/>
        <v>0</v>
      </c>
      <c r="R25" s="22">
        <f t="shared" si="15"/>
        <v>0</v>
      </c>
      <c r="S25" s="22">
        <f t="shared" si="15"/>
        <v>0</v>
      </c>
      <c r="T25" s="22">
        <f t="shared" si="4"/>
        <v>0</v>
      </c>
      <c r="U25" s="22">
        <f t="shared" si="15"/>
        <v>0</v>
      </c>
      <c r="V25" s="22">
        <f t="shared" si="15"/>
        <v>0</v>
      </c>
      <c r="W25" s="22">
        <f t="shared" si="5"/>
        <v>0</v>
      </c>
      <c r="X25" s="22">
        <f t="shared" si="15"/>
        <v>0</v>
      </c>
      <c r="Y25" s="22">
        <f t="shared" si="15"/>
        <v>0</v>
      </c>
      <c r="Z25" s="22">
        <f t="shared" si="6"/>
        <v>0</v>
      </c>
      <c r="AA25" s="22">
        <f t="shared" si="15"/>
        <v>0</v>
      </c>
      <c r="AB25" s="22">
        <f t="shared" si="15"/>
        <v>0</v>
      </c>
      <c r="AC25" s="22">
        <f t="shared" si="7"/>
        <v>0</v>
      </c>
      <c r="AD25" s="22">
        <f t="shared" si="15"/>
        <v>0</v>
      </c>
      <c r="AE25" s="22">
        <f t="shared" si="15"/>
        <v>0</v>
      </c>
      <c r="AF25" s="22">
        <f t="shared" si="8"/>
        <v>0</v>
      </c>
      <c r="AG25" s="22">
        <f t="shared" si="15"/>
        <v>0</v>
      </c>
      <c r="AH25" s="22">
        <f t="shared" si="15"/>
        <v>0</v>
      </c>
      <c r="AI25" s="22">
        <f t="shared" si="9"/>
        <v>0</v>
      </c>
      <c r="AJ25" s="22">
        <f t="shared" si="15"/>
        <v>0</v>
      </c>
      <c r="AK25" s="22">
        <f t="shared" si="15"/>
        <v>0</v>
      </c>
      <c r="AL25" s="22">
        <f t="shared" si="10"/>
        <v>0</v>
      </c>
      <c r="AM25" s="22">
        <f t="shared" si="15"/>
        <v>0</v>
      </c>
      <c r="AN25" s="22">
        <f t="shared" si="15"/>
        <v>0</v>
      </c>
      <c r="AO25" s="22">
        <f t="shared" si="11"/>
        <v>0</v>
      </c>
      <c r="AP25" s="22">
        <f>F25+I25+L25+O25+R25+U25+X25+AA25+AD25+MARINE!F25+AG25+FIQC!F25+BAOR!F25+AJ25+AM25</f>
        <v>0</v>
      </c>
      <c r="AQ25" s="22">
        <f>G25+J25+M25+P25+S25+V25+Y25+AB25+AE25+MARINE!G25+AH25+FIQC!G25+BAOR!G25+AK25+AN25</f>
        <v>0</v>
      </c>
      <c r="AR25" s="22">
        <f>H25+K25+N25+Q25+T25+W25+Z25+AC25+AF25+MARINE!H25+AI25+FIQC!H25+BAOR!H25+AL25+AO25</f>
        <v>0</v>
      </c>
    </row>
    <row r="26" spans="1:44" s="16" customFormat="1" hidden="1">
      <c r="A26" s="12">
        <v>15</v>
      </c>
      <c r="B26" s="33">
        <v>2300</v>
      </c>
      <c r="C26" s="34" t="s">
        <v>35</v>
      </c>
      <c r="D26" s="35"/>
      <c r="E26" s="15" t="s">
        <v>35</v>
      </c>
      <c r="F26" s="12"/>
      <c r="G26" s="12"/>
      <c r="H26" s="22">
        <f t="shared" si="0"/>
        <v>0</v>
      </c>
      <c r="I26" s="12"/>
      <c r="J26" s="12"/>
      <c r="K26" s="22">
        <f t="shared" si="1"/>
        <v>0</v>
      </c>
      <c r="L26" s="12"/>
      <c r="M26" s="12"/>
      <c r="N26" s="22">
        <f t="shared" si="2"/>
        <v>0</v>
      </c>
      <c r="O26" s="12"/>
      <c r="P26" s="12"/>
      <c r="Q26" s="22">
        <f t="shared" si="3"/>
        <v>0</v>
      </c>
      <c r="R26" s="12"/>
      <c r="S26" s="12"/>
      <c r="T26" s="22">
        <f t="shared" si="4"/>
        <v>0</v>
      </c>
      <c r="U26" s="12"/>
      <c r="V26" s="12"/>
      <c r="W26" s="22">
        <f t="shared" si="5"/>
        <v>0</v>
      </c>
      <c r="X26" s="12"/>
      <c r="Y26" s="12"/>
      <c r="Z26" s="22">
        <f t="shared" si="6"/>
        <v>0</v>
      </c>
      <c r="AA26" s="12"/>
      <c r="AB26" s="12"/>
      <c r="AC26" s="22">
        <f t="shared" si="7"/>
        <v>0</v>
      </c>
      <c r="AD26" s="12"/>
      <c r="AE26" s="12"/>
      <c r="AF26" s="22">
        <f t="shared" si="8"/>
        <v>0</v>
      </c>
      <c r="AG26" s="12"/>
      <c r="AH26" s="12"/>
      <c r="AI26" s="22">
        <f t="shared" si="9"/>
        <v>0</v>
      </c>
      <c r="AJ26" s="12"/>
      <c r="AK26" s="12"/>
      <c r="AL26" s="22">
        <f t="shared" si="10"/>
        <v>0</v>
      </c>
      <c r="AM26" s="12"/>
      <c r="AN26" s="12"/>
      <c r="AO26" s="22">
        <f t="shared" si="11"/>
        <v>0</v>
      </c>
      <c r="AP26" s="22">
        <f>F26+I26+L26+O26+R26+U26+X26+AA26+AD26+MARINE!F26+AG26+FIQC!F26+BAOR!F26+AJ26+AM26</f>
        <v>0</v>
      </c>
      <c r="AQ26" s="22">
        <f>G26+J26+M26+P26+S26+V26+Y26+AB26+AE26+MARINE!G26+AH26+FIQC!G26+BAOR!G26+AK26+AN26</f>
        <v>0</v>
      </c>
      <c r="AR26" s="22">
        <f>H26+K26+N26+Q26+T26+W26+Z26+AC26+AF26+MARINE!H26+AI26+FIQC!H26+BAOR!H26+AL26+AO26</f>
        <v>0</v>
      </c>
    </row>
    <row r="27" spans="1:44">
      <c r="A27" s="4">
        <v>16</v>
      </c>
      <c r="B27" s="36">
        <v>2326</v>
      </c>
      <c r="C27" s="8" t="s">
        <v>36</v>
      </c>
      <c r="D27" s="21">
        <v>1423213</v>
      </c>
      <c r="E27" s="3" t="s">
        <v>37</v>
      </c>
      <c r="F27" s="11"/>
      <c r="G27" s="11"/>
      <c r="H27" s="22">
        <f t="shared" si="0"/>
        <v>0</v>
      </c>
      <c r="I27" s="11"/>
      <c r="J27" s="11"/>
      <c r="K27" s="22">
        <f t="shared" si="1"/>
        <v>0</v>
      </c>
      <c r="L27" s="11"/>
      <c r="M27" s="11"/>
      <c r="N27" s="22">
        <f t="shared" si="2"/>
        <v>0</v>
      </c>
      <c r="O27" s="11"/>
      <c r="P27" s="11"/>
      <c r="Q27" s="22">
        <f t="shared" si="3"/>
        <v>0</v>
      </c>
      <c r="R27" s="11"/>
      <c r="S27" s="11"/>
      <c r="T27" s="22">
        <f t="shared" si="4"/>
        <v>0</v>
      </c>
      <c r="U27" s="11"/>
      <c r="V27" s="11"/>
      <c r="W27" s="22">
        <f t="shared" si="5"/>
        <v>0</v>
      </c>
      <c r="X27" s="11"/>
      <c r="Y27" s="11"/>
      <c r="Z27" s="22">
        <f t="shared" si="6"/>
        <v>0</v>
      </c>
      <c r="AA27" s="11"/>
      <c r="AB27" s="11"/>
      <c r="AC27" s="22">
        <f t="shared" si="7"/>
        <v>0</v>
      </c>
      <c r="AD27" s="11"/>
      <c r="AE27" s="11"/>
      <c r="AF27" s="22">
        <f t="shared" si="8"/>
        <v>0</v>
      </c>
      <c r="AG27" s="11"/>
      <c r="AH27" s="11"/>
      <c r="AI27" s="22">
        <f t="shared" si="9"/>
        <v>0</v>
      </c>
      <c r="AJ27" s="11"/>
      <c r="AK27" s="11"/>
      <c r="AL27" s="22">
        <f t="shared" si="10"/>
        <v>0</v>
      </c>
      <c r="AM27" s="11"/>
      <c r="AN27" s="11"/>
      <c r="AO27" s="22">
        <f t="shared" si="11"/>
        <v>0</v>
      </c>
      <c r="AP27" s="22">
        <f>F27+I27+L27+O27+R27+U27+X27+AA27+AD27+MARINE!F27+AG27+FIQC!F27+BAOR!F27+AJ27+AM27</f>
        <v>0</v>
      </c>
      <c r="AQ27" s="22">
        <f>G27+J27+M27+P27+S27+V27+Y27+AB27+AE27+MARINE!G27+AH27+FIQC!G27+BAOR!G27+AK27+AN27</f>
        <v>0</v>
      </c>
      <c r="AR27" s="22">
        <f>H27+K27+N27+Q27+T27+W27+Z27+AC27+AF27+MARINE!H27+AI27+FIQC!H27+BAOR!H27+AL27+AO27</f>
        <v>0</v>
      </c>
    </row>
    <row r="28" spans="1:44">
      <c r="A28" s="4">
        <v>17</v>
      </c>
      <c r="B28" s="36">
        <v>2366</v>
      </c>
      <c r="C28" s="8" t="s">
        <v>38</v>
      </c>
      <c r="D28" s="21">
        <v>1422328</v>
      </c>
      <c r="E28" s="3" t="s">
        <v>39</v>
      </c>
      <c r="F28" s="11"/>
      <c r="G28" s="11"/>
      <c r="H28" s="22">
        <f t="shared" si="0"/>
        <v>0</v>
      </c>
      <c r="I28" s="11"/>
      <c r="J28" s="11"/>
      <c r="K28" s="22">
        <f t="shared" si="1"/>
        <v>0</v>
      </c>
      <c r="L28" s="11"/>
      <c r="M28" s="11"/>
      <c r="N28" s="22">
        <f t="shared" si="2"/>
        <v>0</v>
      </c>
      <c r="O28" s="11"/>
      <c r="P28" s="11"/>
      <c r="Q28" s="22">
        <f t="shared" si="3"/>
        <v>0</v>
      </c>
      <c r="R28" s="11"/>
      <c r="S28" s="11"/>
      <c r="T28" s="22">
        <f t="shared" si="4"/>
        <v>0</v>
      </c>
      <c r="U28" s="11"/>
      <c r="V28" s="11"/>
      <c r="W28" s="22">
        <f t="shared" si="5"/>
        <v>0</v>
      </c>
      <c r="X28" s="11"/>
      <c r="Y28" s="11"/>
      <c r="Z28" s="22">
        <f t="shared" si="6"/>
        <v>0</v>
      </c>
      <c r="AA28" s="11"/>
      <c r="AB28" s="11"/>
      <c r="AC28" s="22">
        <f t="shared" si="7"/>
        <v>0</v>
      </c>
      <c r="AD28" s="11"/>
      <c r="AE28" s="11"/>
      <c r="AF28" s="22">
        <f t="shared" si="8"/>
        <v>0</v>
      </c>
      <c r="AG28" s="11"/>
      <c r="AH28" s="11"/>
      <c r="AI28" s="22">
        <f t="shared" si="9"/>
        <v>0</v>
      </c>
      <c r="AJ28" s="11"/>
      <c r="AK28" s="11"/>
      <c r="AL28" s="22">
        <f t="shared" si="10"/>
        <v>0</v>
      </c>
      <c r="AM28" s="11"/>
      <c r="AN28" s="11"/>
      <c r="AO28" s="22">
        <f t="shared" si="11"/>
        <v>0</v>
      </c>
      <c r="AP28" s="22">
        <f>F28+I28+L28+O28+R28+U28+X28+AA28+AD28+MARINE!F28+AG28+FIQC!F28+BAOR!F28+AJ28+AM28</f>
        <v>0</v>
      </c>
      <c r="AQ28" s="22">
        <f>G28+J28+M28+P28+S28+V28+Y28+AB28+AE28+MARINE!G28+AH28+FIQC!G28+BAOR!G28+AK28+AN28</f>
        <v>0</v>
      </c>
      <c r="AR28" s="22">
        <f>H28+K28+N28+Q28+T28+W28+Z28+AC28+AF28+MARINE!H28+AI28+FIQC!H28+BAOR!H28+AL28+AO28</f>
        <v>0</v>
      </c>
    </row>
    <row r="29" spans="1:44">
      <c r="A29" s="4">
        <v>18</v>
      </c>
      <c r="B29" s="36">
        <v>2371</v>
      </c>
      <c r="C29" s="8" t="s">
        <v>40</v>
      </c>
      <c r="D29" s="21">
        <v>1423226</v>
      </c>
      <c r="E29" s="3" t="s">
        <v>41</v>
      </c>
      <c r="F29" s="11"/>
      <c r="G29" s="11"/>
      <c r="H29" s="22">
        <f t="shared" si="0"/>
        <v>0</v>
      </c>
      <c r="I29" s="11"/>
      <c r="J29" s="11"/>
      <c r="K29" s="22">
        <f t="shared" si="1"/>
        <v>0</v>
      </c>
      <c r="L29" s="11"/>
      <c r="M29" s="11"/>
      <c r="N29" s="22">
        <f t="shared" si="2"/>
        <v>0</v>
      </c>
      <c r="O29" s="11"/>
      <c r="P29" s="11"/>
      <c r="Q29" s="22">
        <f t="shared" si="3"/>
        <v>0</v>
      </c>
      <c r="R29" s="11"/>
      <c r="S29" s="11"/>
      <c r="T29" s="22">
        <f t="shared" si="4"/>
        <v>0</v>
      </c>
      <c r="U29" s="11"/>
      <c r="V29" s="11"/>
      <c r="W29" s="22">
        <f t="shared" si="5"/>
        <v>0</v>
      </c>
      <c r="X29" s="11"/>
      <c r="Y29" s="11"/>
      <c r="Z29" s="22">
        <f t="shared" si="6"/>
        <v>0</v>
      </c>
      <c r="AA29" s="11"/>
      <c r="AB29" s="11"/>
      <c r="AC29" s="22">
        <f t="shared" si="7"/>
        <v>0</v>
      </c>
      <c r="AD29" s="11"/>
      <c r="AE29" s="11"/>
      <c r="AF29" s="22">
        <f t="shared" si="8"/>
        <v>0</v>
      </c>
      <c r="AG29" s="11"/>
      <c r="AH29" s="11"/>
      <c r="AI29" s="22">
        <f t="shared" si="9"/>
        <v>0</v>
      </c>
      <c r="AJ29" s="11"/>
      <c r="AK29" s="11"/>
      <c r="AL29" s="22">
        <f t="shared" si="10"/>
        <v>0</v>
      </c>
      <c r="AM29" s="11"/>
      <c r="AN29" s="11"/>
      <c r="AO29" s="22">
        <f t="shared" si="11"/>
        <v>0</v>
      </c>
      <c r="AP29" s="22">
        <f>F29+I29+L29+O29+R29+U29+X29+AA29+AD29+MARINE!F29+AG29+FIQC!F29+BAOR!F29+AJ29+AM29</f>
        <v>0</v>
      </c>
      <c r="AQ29" s="22">
        <f>G29+J29+M29+P29+S29+V29+Y29+AB29+AE29+MARINE!G29+AH29+FIQC!G29+BAOR!G29+AK29+AN29</f>
        <v>0</v>
      </c>
      <c r="AR29" s="22">
        <f>H29+K29+N29+Q29+T29+W29+Z29+AC29+AF29+MARINE!H29+AI29+FIQC!H29+BAOR!H29+AL29+AO29</f>
        <v>0</v>
      </c>
    </row>
    <row r="30" spans="1:44">
      <c r="A30" s="4">
        <v>19</v>
      </c>
      <c r="B30" s="36">
        <v>2376</v>
      </c>
      <c r="C30" s="37" t="s">
        <v>42</v>
      </c>
      <c r="D30" s="38"/>
      <c r="E30" s="3"/>
      <c r="F30" s="11"/>
      <c r="G30" s="11"/>
      <c r="H30" s="22">
        <f t="shared" si="0"/>
        <v>0</v>
      </c>
      <c r="I30" s="11"/>
      <c r="J30" s="11"/>
      <c r="K30" s="22">
        <f t="shared" si="1"/>
        <v>0</v>
      </c>
      <c r="L30" s="11"/>
      <c r="M30" s="11"/>
      <c r="N30" s="22">
        <f t="shared" si="2"/>
        <v>0</v>
      </c>
      <c r="O30" s="11"/>
      <c r="P30" s="11"/>
      <c r="Q30" s="22">
        <f t="shared" si="3"/>
        <v>0</v>
      </c>
      <c r="R30" s="11"/>
      <c r="S30" s="11"/>
      <c r="T30" s="22">
        <f t="shared" si="4"/>
        <v>0</v>
      </c>
      <c r="U30" s="11"/>
      <c r="V30" s="11"/>
      <c r="W30" s="22">
        <f t="shared" si="5"/>
        <v>0</v>
      </c>
      <c r="X30" s="11"/>
      <c r="Y30" s="11"/>
      <c r="Z30" s="22">
        <f t="shared" si="6"/>
        <v>0</v>
      </c>
      <c r="AA30" s="11"/>
      <c r="AB30" s="11"/>
      <c r="AC30" s="22">
        <f t="shared" si="7"/>
        <v>0</v>
      </c>
      <c r="AD30" s="11"/>
      <c r="AE30" s="11"/>
      <c r="AF30" s="22">
        <f t="shared" si="8"/>
        <v>0</v>
      </c>
      <c r="AG30" s="11"/>
      <c r="AH30" s="11"/>
      <c r="AI30" s="22">
        <f t="shared" si="9"/>
        <v>0</v>
      </c>
      <c r="AJ30" s="11"/>
      <c r="AK30" s="11"/>
      <c r="AL30" s="22">
        <f t="shared" si="10"/>
        <v>0</v>
      </c>
      <c r="AM30" s="11"/>
      <c r="AN30" s="11"/>
      <c r="AO30" s="22">
        <f t="shared" si="11"/>
        <v>0</v>
      </c>
      <c r="AP30" s="22">
        <f>F30+I30+L30+O30+R30+U30+X30+AA30+AD30+MARINE!F30+AG30+FIQC!F30+BAOR!F30+AJ30+AM30</f>
        <v>0</v>
      </c>
      <c r="AQ30" s="22">
        <f>G30+J30+M30+P30+S30+V30+Y30+AB30+AE30+MARINE!G30+AH30+FIQC!G30+BAOR!G30+AK30+AN30</f>
        <v>0</v>
      </c>
      <c r="AR30" s="22">
        <f>H30+K30+N30+Q30+T30+W30+Z30+AC30+AF30+MARINE!H30+AI30+FIQC!H30+BAOR!H30+AL30+AO30</f>
        <v>0</v>
      </c>
    </row>
    <row r="31" spans="1:44" s="23" customFormat="1">
      <c r="A31" s="22"/>
      <c r="B31" s="39"/>
      <c r="D31" s="24"/>
      <c r="E31" s="25" t="s">
        <v>52</v>
      </c>
      <c r="F31" s="22">
        <f t="shared" ref="F31:AO31" si="16">SUM(F27:F30)</f>
        <v>0</v>
      </c>
      <c r="G31" s="22">
        <f t="shared" si="16"/>
        <v>0</v>
      </c>
      <c r="H31" s="22">
        <f t="shared" si="0"/>
        <v>0</v>
      </c>
      <c r="I31" s="22">
        <f t="shared" si="16"/>
        <v>0</v>
      </c>
      <c r="J31" s="22">
        <f t="shared" si="16"/>
        <v>0</v>
      </c>
      <c r="K31" s="22">
        <f t="shared" si="1"/>
        <v>0</v>
      </c>
      <c r="L31" s="22">
        <f t="shared" si="16"/>
        <v>0</v>
      </c>
      <c r="M31" s="22">
        <f t="shared" si="16"/>
        <v>0</v>
      </c>
      <c r="N31" s="22">
        <f t="shared" si="2"/>
        <v>0</v>
      </c>
      <c r="O31" s="22">
        <f t="shared" si="16"/>
        <v>0</v>
      </c>
      <c r="P31" s="22">
        <f t="shared" si="16"/>
        <v>0</v>
      </c>
      <c r="Q31" s="22">
        <f t="shared" si="3"/>
        <v>0</v>
      </c>
      <c r="R31" s="22">
        <f t="shared" si="16"/>
        <v>0</v>
      </c>
      <c r="S31" s="22">
        <f t="shared" si="16"/>
        <v>0</v>
      </c>
      <c r="T31" s="22">
        <f t="shared" si="4"/>
        <v>0</v>
      </c>
      <c r="U31" s="22">
        <f t="shared" si="16"/>
        <v>0</v>
      </c>
      <c r="V31" s="22">
        <f t="shared" si="16"/>
        <v>0</v>
      </c>
      <c r="W31" s="22">
        <f t="shared" si="5"/>
        <v>0</v>
      </c>
      <c r="X31" s="22">
        <f t="shared" si="16"/>
        <v>0</v>
      </c>
      <c r="Y31" s="22">
        <f t="shared" si="16"/>
        <v>0</v>
      </c>
      <c r="Z31" s="22">
        <f t="shared" si="6"/>
        <v>0</v>
      </c>
      <c r="AA31" s="22">
        <f t="shared" si="16"/>
        <v>0</v>
      </c>
      <c r="AB31" s="22">
        <f t="shared" si="16"/>
        <v>0</v>
      </c>
      <c r="AC31" s="22">
        <f t="shared" si="7"/>
        <v>0</v>
      </c>
      <c r="AD31" s="22">
        <f t="shared" si="16"/>
        <v>0</v>
      </c>
      <c r="AE31" s="22">
        <f t="shared" si="16"/>
        <v>0</v>
      </c>
      <c r="AF31" s="22">
        <f t="shared" si="8"/>
        <v>0</v>
      </c>
      <c r="AG31" s="22">
        <f t="shared" si="16"/>
        <v>0</v>
      </c>
      <c r="AH31" s="22">
        <f t="shared" si="16"/>
        <v>0</v>
      </c>
      <c r="AI31" s="22">
        <f t="shared" si="9"/>
        <v>0</v>
      </c>
      <c r="AJ31" s="22">
        <f t="shared" si="16"/>
        <v>0</v>
      </c>
      <c r="AK31" s="22">
        <f t="shared" si="16"/>
        <v>0</v>
      </c>
      <c r="AL31" s="22">
        <f t="shared" si="10"/>
        <v>0</v>
      </c>
      <c r="AM31" s="22">
        <f t="shared" si="16"/>
        <v>0</v>
      </c>
      <c r="AN31" s="22">
        <f t="shared" si="16"/>
        <v>0</v>
      </c>
      <c r="AO31" s="22">
        <f t="shared" si="11"/>
        <v>0</v>
      </c>
      <c r="AP31" s="22">
        <f>F31+I31+L31+O31+R31+U31+X31+AA31+AD31+MARINE!F31+AG31+FIQC!F31+BAOR!F31+AJ31+AM31</f>
        <v>0</v>
      </c>
      <c r="AQ31" s="22">
        <f>G31+J31+M31+P31+S31+V31+Y31+AB31+AE31+MARINE!G31+AH31+FIQC!G31+BAOR!G31+AK31+AN31</f>
        <v>0</v>
      </c>
      <c r="AR31" s="22">
        <f>H31+K31+N31+Q31+T31+W31+Z31+AC31+AF31+MARINE!H31+AI31+FIQC!H31+BAOR!H31+AL31+AO31</f>
        <v>0</v>
      </c>
    </row>
    <row r="32" spans="1:44" s="16" customFormat="1" hidden="1">
      <c r="A32" s="12">
        <v>20</v>
      </c>
      <c r="B32" s="33">
        <v>2600</v>
      </c>
      <c r="C32" s="34" t="s">
        <v>43</v>
      </c>
      <c r="D32" s="35"/>
      <c r="E32" s="15" t="s">
        <v>43</v>
      </c>
      <c r="F32" s="12"/>
      <c r="G32" s="12"/>
      <c r="H32" s="22">
        <f t="shared" si="0"/>
        <v>0</v>
      </c>
      <c r="I32" s="12"/>
      <c r="J32" s="12"/>
      <c r="K32" s="22">
        <f t="shared" si="1"/>
        <v>0</v>
      </c>
      <c r="L32" s="12"/>
      <c r="M32" s="12"/>
      <c r="N32" s="22">
        <f t="shared" si="2"/>
        <v>0</v>
      </c>
      <c r="O32" s="12"/>
      <c r="P32" s="12"/>
      <c r="Q32" s="22">
        <f t="shared" si="3"/>
        <v>0</v>
      </c>
      <c r="R32" s="12"/>
      <c r="S32" s="12"/>
      <c r="T32" s="22">
        <f t="shared" si="4"/>
        <v>0</v>
      </c>
      <c r="U32" s="12"/>
      <c r="V32" s="12"/>
      <c r="W32" s="22">
        <f t="shared" si="5"/>
        <v>0</v>
      </c>
      <c r="X32" s="12"/>
      <c r="Y32" s="12"/>
      <c r="Z32" s="22">
        <f t="shared" si="6"/>
        <v>0</v>
      </c>
      <c r="AA32" s="12"/>
      <c r="AB32" s="12"/>
      <c r="AC32" s="22">
        <f t="shared" si="7"/>
        <v>0</v>
      </c>
      <c r="AD32" s="12"/>
      <c r="AE32" s="12"/>
      <c r="AF32" s="22">
        <f t="shared" si="8"/>
        <v>0</v>
      </c>
      <c r="AG32" s="12"/>
      <c r="AH32" s="12"/>
      <c r="AI32" s="22">
        <f t="shared" si="9"/>
        <v>0</v>
      </c>
      <c r="AJ32" s="12"/>
      <c r="AK32" s="12"/>
      <c r="AL32" s="22">
        <f t="shared" si="10"/>
        <v>0</v>
      </c>
      <c r="AM32" s="12"/>
      <c r="AN32" s="12"/>
      <c r="AO32" s="22">
        <f t="shared" si="11"/>
        <v>0</v>
      </c>
      <c r="AP32" s="22">
        <f>F32+I32+L32+O32+R32+U32+X32+AA32+AD32+MARINE!F32+AG32+FIQC!F32+BAOR!F32+AJ32+AM32</f>
        <v>0</v>
      </c>
      <c r="AQ32" s="22">
        <f>G32+J32+M32+P32+S32+V32+Y32+AB32+AE32+MARINE!G32+AH32+FIQC!G32+BAOR!G32+AK32+AN32</f>
        <v>0</v>
      </c>
      <c r="AR32" s="22">
        <f>H32+K32+N32+Q32+T32+W32+Z32+AC32+AF32+MARINE!H32+AI32+FIQC!H32+BAOR!H32+AL32+AO32</f>
        <v>0</v>
      </c>
    </row>
    <row r="33" spans="1:44" ht="27.75" customHeight="1">
      <c r="A33" s="4">
        <v>21</v>
      </c>
      <c r="B33" s="43">
        <v>2671</v>
      </c>
      <c r="C33" s="38" t="s">
        <v>44</v>
      </c>
      <c r="D33" s="21">
        <v>1441202</v>
      </c>
      <c r="E33" s="44" t="s">
        <v>45</v>
      </c>
      <c r="F33" s="11"/>
      <c r="G33" s="11"/>
      <c r="H33" s="22">
        <f t="shared" si="0"/>
        <v>0</v>
      </c>
      <c r="I33" s="11"/>
      <c r="J33" s="11"/>
      <c r="K33" s="22">
        <f t="shared" si="1"/>
        <v>0</v>
      </c>
      <c r="L33" s="11"/>
      <c r="M33" s="11"/>
      <c r="N33" s="22">
        <f t="shared" si="2"/>
        <v>0</v>
      </c>
      <c r="O33" s="11"/>
      <c r="P33" s="11"/>
      <c r="Q33" s="22">
        <f t="shared" si="3"/>
        <v>0</v>
      </c>
      <c r="R33" s="11"/>
      <c r="S33" s="11"/>
      <c r="T33" s="22">
        <f t="shared" si="4"/>
        <v>0</v>
      </c>
      <c r="U33" s="11"/>
      <c r="V33" s="11"/>
      <c r="W33" s="22">
        <f t="shared" si="5"/>
        <v>0</v>
      </c>
      <c r="X33" s="11"/>
      <c r="Y33" s="11"/>
      <c r="Z33" s="22">
        <f t="shared" si="6"/>
        <v>0</v>
      </c>
      <c r="AA33" s="11"/>
      <c r="AB33" s="11"/>
      <c r="AC33" s="22">
        <f t="shared" si="7"/>
        <v>0</v>
      </c>
      <c r="AD33" s="11"/>
      <c r="AE33" s="11"/>
      <c r="AF33" s="22">
        <f t="shared" si="8"/>
        <v>0</v>
      </c>
      <c r="AG33" s="11"/>
      <c r="AH33" s="11"/>
      <c r="AI33" s="22">
        <f t="shared" si="9"/>
        <v>0</v>
      </c>
      <c r="AJ33" s="11"/>
      <c r="AK33" s="11"/>
      <c r="AL33" s="22">
        <f t="shared" si="10"/>
        <v>0</v>
      </c>
      <c r="AM33" s="11"/>
      <c r="AN33" s="11"/>
      <c r="AO33" s="22">
        <f t="shared" si="11"/>
        <v>0</v>
      </c>
      <c r="AP33" s="22">
        <f>F33+I33+L33+O33+R33+U33+X33+AA33+AD33+MARINE!F33+AG33+FIQC!F33+BAOR!F33+AJ33+AM33</f>
        <v>0</v>
      </c>
      <c r="AQ33" s="22">
        <f>G33+J33+M33+P33+S33+V33+Y33+AB33+AE33+MARINE!G33+AH33+FIQC!G33+BAOR!G33+AK33+AN33</f>
        <v>0</v>
      </c>
      <c r="AR33" s="22">
        <f>H33+K33+N33+Q33+T33+W33+Z33+AC33+AF33+MARINE!H33+AI33+FIQC!H33+BAOR!H33+AL33+AO33</f>
        <v>0</v>
      </c>
    </row>
    <row r="34" spans="1:44">
      <c r="A34" s="4">
        <v>22</v>
      </c>
      <c r="B34" s="36">
        <v>2681</v>
      </c>
      <c r="C34" s="8" t="s">
        <v>46</v>
      </c>
      <c r="D34" s="21">
        <v>1441299</v>
      </c>
      <c r="E34" s="3" t="s">
        <v>47</v>
      </c>
      <c r="F34" s="11"/>
      <c r="G34" s="11"/>
      <c r="H34" s="22">
        <f t="shared" si="0"/>
        <v>0</v>
      </c>
      <c r="I34" s="11"/>
      <c r="J34" s="11"/>
      <c r="K34" s="22">
        <f t="shared" si="1"/>
        <v>0</v>
      </c>
      <c r="L34" s="11"/>
      <c r="M34" s="11"/>
      <c r="N34" s="22">
        <f t="shared" si="2"/>
        <v>0</v>
      </c>
      <c r="O34" s="11"/>
      <c r="P34" s="11"/>
      <c r="Q34" s="22">
        <f t="shared" si="3"/>
        <v>0</v>
      </c>
      <c r="R34" s="11"/>
      <c r="S34" s="11"/>
      <c r="T34" s="22">
        <f t="shared" si="4"/>
        <v>0</v>
      </c>
      <c r="U34" s="11"/>
      <c r="V34" s="11"/>
      <c r="W34" s="22">
        <f t="shared" si="5"/>
        <v>0</v>
      </c>
      <c r="X34" s="11"/>
      <c r="Y34" s="11"/>
      <c r="Z34" s="22">
        <f t="shared" si="6"/>
        <v>0</v>
      </c>
      <c r="AA34" s="11"/>
      <c r="AB34" s="11"/>
      <c r="AC34" s="22">
        <f t="shared" si="7"/>
        <v>0</v>
      </c>
      <c r="AD34" s="11"/>
      <c r="AE34" s="11"/>
      <c r="AF34" s="22">
        <f t="shared" si="8"/>
        <v>0</v>
      </c>
      <c r="AG34" s="11"/>
      <c r="AH34" s="11"/>
      <c r="AI34" s="22">
        <f t="shared" si="9"/>
        <v>0</v>
      </c>
      <c r="AJ34" s="11"/>
      <c r="AK34" s="11"/>
      <c r="AL34" s="22">
        <f t="shared" si="10"/>
        <v>0</v>
      </c>
      <c r="AM34" s="11"/>
      <c r="AN34" s="11"/>
      <c r="AO34" s="22">
        <f t="shared" si="11"/>
        <v>0</v>
      </c>
      <c r="AP34" s="22">
        <f>F34+I34+L34+O34+R34+U34+X34+AA34+AD34+MARINE!F34+AG34+FIQC!F34+BAOR!F34+AJ34+AM34</f>
        <v>0</v>
      </c>
      <c r="AQ34" s="22">
        <f>G34+J34+M34+P34+S34+V34+Y34+AB34+AE34+MARINE!G34+AH34+FIQC!G34+BAOR!G34+AK34+AN34</f>
        <v>0</v>
      </c>
      <c r="AR34" s="22">
        <f>H34+K34+N34+Q34+T34+W34+Z34+AC34+AF34+MARINE!H34+AI34+FIQC!H34+BAOR!H34+AL34+AO34</f>
        <v>0</v>
      </c>
    </row>
    <row r="35" spans="1:44" s="23" customFormat="1" ht="27.75">
      <c r="A35" s="22"/>
      <c r="B35" s="39"/>
      <c r="D35" s="45"/>
      <c r="E35" s="46" t="s">
        <v>53</v>
      </c>
      <c r="F35" s="22">
        <f t="shared" ref="F35:AO35" si="17">SUM(F33:F34)</f>
        <v>0</v>
      </c>
      <c r="G35" s="22">
        <f t="shared" si="17"/>
        <v>0</v>
      </c>
      <c r="H35" s="22">
        <f t="shared" si="0"/>
        <v>0</v>
      </c>
      <c r="I35" s="22">
        <f t="shared" si="17"/>
        <v>0</v>
      </c>
      <c r="J35" s="22">
        <f t="shared" si="17"/>
        <v>0</v>
      </c>
      <c r="K35" s="22">
        <f t="shared" si="1"/>
        <v>0</v>
      </c>
      <c r="L35" s="22">
        <f t="shared" si="17"/>
        <v>0</v>
      </c>
      <c r="M35" s="22">
        <f t="shared" si="17"/>
        <v>0</v>
      </c>
      <c r="N35" s="22">
        <f t="shared" si="2"/>
        <v>0</v>
      </c>
      <c r="O35" s="22">
        <f t="shared" si="17"/>
        <v>0</v>
      </c>
      <c r="P35" s="22">
        <f t="shared" si="17"/>
        <v>0</v>
      </c>
      <c r="Q35" s="22">
        <f t="shared" si="3"/>
        <v>0</v>
      </c>
      <c r="R35" s="22">
        <f t="shared" si="17"/>
        <v>0</v>
      </c>
      <c r="S35" s="22">
        <f t="shared" si="17"/>
        <v>0</v>
      </c>
      <c r="T35" s="22">
        <f t="shared" si="4"/>
        <v>0</v>
      </c>
      <c r="U35" s="22">
        <f t="shared" si="17"/>
        <v>0</v>
      </c>
      <c r="V35" s="22">
        <f t="shared" si="17"/>
        <v>0</v>
      </c>
      <c r="W35" s="22">
        <f t="shared" si="5"/>
        <v>0</v>
      </c>
      <c r="X35" s="22">
        <f t="shared" si="17"/>
        <v>0</v>
      </c>
      <c r="Y35" s="22">
        <f t="shared" si="17"/>
        <v>0</v>
      </c>
      <c r="Z35" s="22">
        <f t="shared" si="6"/>
        <v>0</v>
      </c>
      <c r="AA35" s="22">
        <f t="shared" si="17"/>
        <v>0</v>
      </c>
      <c r="AB35" s="22">
        <f t="shared" si="17"/>
        <v>0</v>
      </c>
      <c r="AC35" s="22">
        <f t="shared" si="7"/>
        <v>0</v>
      </c>
      <c r="AD35" s="22">
        <f t="shared" si="17"/>
        <v>0</v>
      </c>
      <c r="AE35" s="22">
        <f t="shared" si="17"/>
        <v>0</v>
      </c>
      <c r="AF35" s="22">
        <f t="shared" si="8"/>
        <v>0</v>
      </c>
      <c r="AG35" s="22">
        <f t="shared" si="17"/>
        <v>0</v>
      </c>
      <c r="AH35" s="22">
        <f t="shared" si="17"/>
        <v>0</v>
      </c>
      <c r="AI35" s="22">
        <f t="shared" si="9"/>
        <v>0</v>
      </c>
      <c r="AJ35" s="22">
        <f t="shared" si="17"/>
        <v>0</v>
      </c>
      <c r="AK35" s="22">
        <f t="shared" si="17"/>
        <v>0</v>
      </c>
      <c r="AL35" s="22">
        <f t="shared" si="10"/>
        <v>0</v>
      </c>
      <c r="AM35" s="22">
        <f t="shared" si="17"/>
        <v>0</v>
      </c>
      <c r="AN35" s="22">
        <f t="shared" si="17"/>
        <v>0</v>
      </c>
      <c r="AO35" s="22">
        <f t="shared" si="11"/>
        <v>0</v>
      </c>
      <c r="AP35" s="22">
        <f>F35+I35+L35+O35+R35+U35+X35+AA35+AD35+MARINE!F35+AG35+FIQC!F35+BAOR!F35+AJ35+AM35</f>
        <v>0</v>
      </c>
      <c r="AQ35" s="22">
        <f>G35+J35+M35+P35+S35+V35+Y35+AB35+AE35+MARINE!G35+AH35+FIQC!G35+BAOR!G35+AK35+AN35</f>
        <v>0</v>
      </c>
      <c r="AR35" s="22">
        <f>H35+K35+N35+Q35+T35+W35+Z35+AC35+AF35+MARINE!H35+AI35+FIQC!H35+BAOR!H35+AL35+AO35</f>
        <v>0</v>
      </c>
    </row>
    <row r="36" spans="1:44" s="51" customFormat="1">
      <c r="A36" s="47"/>
      <c r="B36" s="48"/>
      <c r="C36" s="47"/>
      <c r="D36" s="49"/>
      <c r="E36" s="50" t="s">
        <v>17</v>
      </c>
      <c r="F36" s="47">
        <f t="shared" ref="F36:AO36" si="18">F11+F15+F20+F25+F31+F35</f>
        <v>0</v>
      </c>
      <c r="G36" s="47">
        <f t="shared" si="18"/>
        <v>0</v>
      </c>
      <c r="H36" s="22">
        <f t="shared" si="0"/>
        <v>0</v>
      </c>
      <c r="I36" s="47">
        <f t="shared" si="18"/>
        <v>0</v>
      </c>
      <c r="J36" s="47">
        <f t="shared" si="18"/>
        <v>0</v>
      </c>
      <c r="K36" s="22">
        <f t="shared" si="1"/>
        <v>0</v>
      </c>
      <c r="L36" s="47">
        <f t="shared" si="18"/>
        <v>0</v>
      </c>
      <c r="M36" s="47">
        <f t="shared" si="18"/>
        <v>0</v>
      </c>
      <c r="N36" s="22">
        <f t="shared" si="2"/>
        <v>0</v>
      </c>
      <c r="O36" s="47">
        <f t="shared" si="18"/>
        <v>0</v>
      </c>
      <c r="P36" s="47">
        <f t="shared" si="18"/>
        <v>0</v>
      </c>
      <c r="Q36" s="22">
        <f t="shared" si="3"/>
        <v>0</v>
      </c>
      <c r="R36" s="47">
        <f t="shared" si="18"/>
        <v>0</v>
      </c>
      <c r="S36" s="47">
        <f t="shared" si="18"/>
        <v>0</v>
      </c>
      <c r="T36" s="22">
        <f t="shared" si="4"/>
        <v>0</v>
      </c>
      <c r="U36" s="47">
        <f t="shared" si="18"/>
        <v>0</v>
      </c>
      <c r="V36" s="47">
        <f t="shared" si="18"/>
        <v>0</v>
      </c>
      <c r="W36" s="22">
        <f t="shared" si="5"/>
        <v>0</v>
      </c>
      <c r="X36" s="47">
        <f t="shared" si="18"/>
        <v>0</v>
      </c>
      <c r="Y36" s="47">
        <f t="shared" si="18"/>
        <v>0</v>
      </c>
      <c r="Z36" s="22">
        <f t="shared" si="6"/>
        <v>0</v>
      </c>
      <c r="AA36" s="47">
        <f t="shared" si="18"/>
        <v>0</v>
      </c>
      <c r="AB36" s="47">
        <f t="shared" si="18"/>
        <v>0</v>
      </c>
      <c r="AC36" s="22">
        <f t="shared" si="7"/>
        <v>0</v>
      </c>
      <c r="AD36" s="47">
        <f t="shared" si="18"/>
        <v>0</v>
      </c>
      <c r="AE36" s="47">
        <f t="shared" si="18"/>
        <v>0</v>
      </c>
      <c r="AF36" s="22">
        <f t="shared" si="8"/>
        <v>0</v>
      </c>
      <c r="AG36" s="47">
        <f t="shared" si="18"/>
        <v>0</v>
      </c>
      <c r="AH36" s="47">
        <f t="shared" si="18"/>
        <v>0</v>
      </c>
      <c r="AI36" s="22">
        <f t="shared" si="9"/>
        <v>0</v>
      </c>
      <c r="AJ36" s="47">
        <f t="shared" si="18"/>
        <v>0</v>
      </c>
      <c r="AK36" s="47">
        <f t="shared" si="18"/>
        <v>0</v>
      </c>
      <c r="AL36" s="22">
        <f t="shared" si="10"/>
        <v>0</v>
      </c>
      <c r="AM36" s="47">
        <f t="shared" si="18"/>
        <v>0</v>
      </c>
      <c r="AN36" s="47">
        <f t="shared" si="18"/>
        <v>0</v>
      </c>
      <c r="AO36" s="22">
        <f t="shared" si="11"/>
        <v>0</v>
      </c>
      <c r="AP36" s="47">
        <f>F36+I36+L36+O36+R36+U36+X36+AA36+AD36+MARINE!F36+AG36+FIQC!F36+BAOR!F36+AJ36+AM36</f>
        <v>0</v>
      </c>
      <c r="AQ36" s="47">
        <f>G36+J36+M36+P36+S36+V36+Y36+AB36+AE36+MARINE!G36+AH36+FIQC!G36+BAOR!G36+AK36+AN36</f>
        <v>0</v>
      </c>
      <c r="AR36" s="47">
        <f>H36+K36+N36+Q36+T36+W36+Z36+AC36+AF36+MARINE!H36+AI36+FIQC!H36+BAOR!H36+AL36+AO36</f>
        <v>0</v>
      </c>
    </row>
  </sheetData>
  <mergeCells count="16">
    <mergeCell ref="AP5:AR5"/>
    <mergeCell ref="AG5:AI5"/>
    <mergeCell ref="F5:H5"/>
    <mergeCell ref="I5:K5"/>
    <mergeCell ref="L5:N5"/>
    <mergeCell ref="O5:Q5"/>
    <mergeCell ref="R5:T5"/>
    <mergeCell ref="U5:W5"/>
    <mergeCell ref="X5:Z5"/>
    <mergeCell ref="AA5:AC5"/>
    <mergeCell ref="AD5:AF5"/>
    <mergeCell ref="B1:L1"/>
    <mergeCell ref="J2:K2"/>
    <mergeCell ref="E2:H2"/>
    <mergeCell ref="AJ5:AL5"/>
    <mergeCell ref="AM5:AO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AB151"/>
  <sheetViews>
    <sheetView topLeftCell="B1" workbookViewId="0">
      <selection activeCell="H9" sqref="H9"/>
    </sheetView>
  </sheetViews>
  <sheetFormatPr defaultRowHeight="15.75"/>
  <cols>
    <col min="1" max="1" width="2.85546875" style="6" customWidth="1"/>
    <col min="2" max="2" width="14.5703125" style="6" customWidth="1"/>
    <col min="3" max="3" width="18.85546875" style="6" customWidth="1"/>
    <col min="4" max="4" width="7.85546875" style="6" customWidth="1"/>
    <col min="5" max="5" width="24.5703125" style="6" customWidth="1"/>
    <col min="6" max="6" width="8" style="6" customWidth="1"/>
    <col min="7" max="7" width="9.140625" style="6"/>
    <col min="8" max="8" width="8.7109375" style="23" customWidth="1"/>
    <col min="9" max="28" width="9.140625" style="62"/>
  </cols>
  <sheetData>
    <row r="1" spans="1:28" ht="66" customHeight="1">
      <c r="A1" s="75" t="s">
        <v>61</v>
      </c>
      <c r="B1" s="75"/>
      <c r="C1" s="75"/>
      <c r="D1" s="75"/>
      <c r="E1" s="75"/>
      <c r="F1" s="75"/>
      <c r="G1" s="75"/>
      <c r="H1" s="75"/>
      <c r="I1" s="73"/>
      <c r="J1" s="73"/>
      <c r="K1" s="73"/>
    </row>
    <row r="2" spans="1:28">
      <c r="B2" s="56" t="s">
        <v>62</v>
      </c>
      <c r="C2" s="84"/>
      <c r="D2" s="84"/>
      <c r="E2" s="84"/>
      <c r="F2" s="57" t="s">
        <v>63</v>
      </c>
      <c r="G2" s="84"/>
      <c r="H2" s="84"/>
    </row>
    <row r="3" spans="1:28">
      <c r="H3" s="61"/>
    </row>
    <row r="4" spans="1:28" ht="19.5">
      <c r="C4" s="60" t="s">
        <v>65</v>
      </c>
      <c r="H4" s="61"/>
    </row>
    <row r="5" spans="1:28" ht="27">
      <c r="A5" s="53"/>
      <c r="B5" s="54" t="s">
        <v>57</v>
      </c>
      <c r="C5" s="42" t="s">
        <v>58</v>
      </c>
      <c r="D5" s="54" t="s">
        <v>57</v>
      </c>
      <c r="E5" s="42" t="s">
        <v>58</v>
      </c>
      <c r="F5" s="78" t="s">
        <v>11</v>
      </c>
      <c r="G5" s="79"/>
      <c r="H5" s="80"/>
    </row>
    <row r="6" spans="1:28" ht="78.75">
      <c r="A6" s="4"/>
      <c r="B6" s="7"/>
      <c r="C6" s="8"/>
      <c r="D6" s="7"/>
      <c r="E6" s="8"/>
      <c r="F6" s="9" t="s">
        <v>59</v>
      </c>
      <c r="G6" s="9" t="s">
        <v>55</v>
      </c>
      <c r="H6" s="58" t="s">
        <v>60</v>
      </c>
    </row>
    <row r="7" spans="1:28">
      <c r="A7" s="10"/>
      <c r="B7" s="10"/>
      <c r="C7" s="1"/>
      <c r="D7" s="1"/>
      <c r="E7" s="2"/>
      <c r="F7" s="11"/>
      <c r="G7" s="11"/>
      <c r="H7" s="22"/>
    </row>
    <row r="8" spans="1:28" s="72" customFormat="1">
      <c r="A8" s="12">
        <v>1</v>
      </c>
      <c r="B8" s="13">
        <v>1800</v>
      </c>
      <c r="C8" s="14" t="s">
        <v>18</v>
      </c>
      <c r="D8" s="14"/>
      <c r="E8" s="15" t="s">
        <v>18</v>
      </c>
      <c r="F8" s="12"/>
      <c r="G8" s="12"/>
      <c r="H8" s="12"/>
      <c r="I8" s="62"/>
      <c r="J8" s="62"/>
      <c r="K8" s="62"/>
      <c r="L8" s="62"/>
      <c r="M8" s="62"/>
      <c r="N8" s="62"/>
      <c r="O8" s="62"/>
      <c r="P8" s="62"/>
      <c r="Q8" s="62"/>
      <c r="R8" s="62"/>
      <c r="S8" s="62"/>
      <c r="T8" s="62"/>
      <c r="U8" s="62"/>
      <c r="V8" s="62"/>
      <c r="W8" s="62"/>
      <c r="X8" s="62"/>
      <c r="Y8" s="62"/>
      <c r="Z8" s="62"/>
      <c r="AA8" s="62"/>
      <c r="AB8" s="62"/>
    </row>
    <row r="9" spans="1:28">
      <c r="A9" s="4">
        <v>2</v>
      </c>
      <c r="B9" s="17">
        <v>1816</v>
      </c>
      <c r="C9" s="5" t="s">
        <v>19</v>
      </c>
      <c r="D9" s="18">
        <v>1422202</v>
      </c>
      <c r="E9" s="3" t="s">
        <v>20</v>
      </c>
      <c r="F9" s="11"/>
      <c r="G9" s="11"/>
      <c r="H9" s="22">
        <f>F9+G9</f>
        <v>0</v>
      </c>
    </row>
    <row r="10" spans="1:28">
      <c r="A10" s="4">
        <v>3</v>
      </c>
      <c r="B10" s="17">
        <v>1854</v>
      </c>
      <c r="C10" s="20" t="s">
        <v>21</v>
      </c>
      <c r="D10" s="21">
        <v>1422199</v>
      </c>
      <c r="E10" s="3" t="s">
        <v>22</v>
      </c>
      <c r="F10" s="11"/>
      <c r="G10" s="11"/>
      <c r="H10" s="22">
        <f t="shared" ref="H10:H36" si="0">F10+G10</f>
        <v>0</v>
      </c>
    </row>
    <row r="11" spans="1:28">
      <c r="A11" s="22"/>
      <c r="B11" s="22"/>
      <c r="C11" s="23"/>
      <c r="D11" s="24"/>
      <c r="E11" s="25" t="s">
        <v>48</v>
      </c>
      <c r="F11" s="22">
        <f>SUM(F9:F10)</f>
        <v>0</v>
      </c>
      <c r="G11" s="22">
        <f>SUM(G9:G10)</f>
        <v>0</v>
      </c>
      <c r="H11" s="22">
        <f t="shared" si="0"/>
        <v>0</v>
      </c>
    </row>
    <row r="12" spans="1:28" s="72" customFormat="1">
      <c r="A12" s="12">
        <v>4</v>
      </c>
      <c r="B12" s="26">
        <v>1900</v>
      </c>
      <c r="C12" s="14" t="s">
        <v>23</v>
      </c>
      <c r="D12" s="27"/>
      <c r="E12" s="15" t="s">
        <v>23</v>
      </c>
      <c r="F12" s="12"/>
      <c r="G12" s="12"/>
      <c r="H12" s="22">
        <f t="shared" si="0"/>
        <v>0</v>
      </c>
      <c r="I12" s="62"/>
      <c r="J12" s="62"/>
      <c r="K12" s="62"/>
      <c r="L12" s="62"/>
      <c r="M12" s="62"/>
      <c r="N12" s="62"/>
      <c r="O12" s="62"/>
      <c r="P12" s="62"/>
      <c r="Q12" s="62"/>
      <c r="R12" s="62"/>
      <c r="S12" s="62"/>
      <c r="T12" s="62"/>
      <c r="U12" s="62"/>
      <c r="V12" s="62"/>
      <c r="W12" s="62"/>
      <c r="X12" s="62"/>
      <c r="Y12" s="62"/>
      <c r="Z12" s="62"/>
      <c r="AA12" s="62"/>
      <c r="AB12" s="62"/>
    </row>
    <row r="13" spans="1:28">
      <c r="A13" s="4">
        <v>5</v>
      </c>
      <c r="B13" s="28">
        <v>1901</v>
      </c>
      <c r="C13" s="20" t="s">
        <v>24</v>
      </c>
      <c r="D13" s="21">
        <v>1431101</v>
      </c>
      <c r="E13" s="3" t="s">
        <v>23</v>
      </c>
      <c r="F13" s="11"/>
      <c r="G13" s="11"/>
      <c r="H13" s="22">
        <f t="shared" si="0"/>
        <v>0</v>
      </c>
    </row>
    <row r="14" spans="1:28">
      <c r="A14" s="4">
        <v>6</v>
      </c>
      <c r="B14" s="28">
        <v>1911</v>
      </c>
      <c r="C14" s="20" t="s">
        <v>25</v>
      </c>
      <c r="D14" s="21">
        <v>1431103</v>
      </c>
      <c r="E14" s="3" t="s">
        <v>25</v>
      </c>
      <c r="F14" s="11"/>
      <c r="G14" s="11"/>
      <c r="H14" s="22">
        <f t="shared" si="0"/>
        <v>0</v>
      </c>
    </row>
    <row r="15" spans="1:28">
      <c r="A15" s="29"/>
      <c r="B15" s="30"/>
      <c r="C15" s="31"/>
      <c r="D15" s="32"/>
      <c r="E15" s="25" t="s">
        <v>49</v>
      </c>
      <c r="F15" s="22">
        <f>SUM(F13:F14)</f>
        <v>0</v>
      </c>
      <c r="G15" s="22">
        <f>SUM(G13:G14)</f>
        <v>0</v>
      </c>
      <c r="H15" s="22">
        <f t="shared" si="0"/>
        <v>0</v>
      </c>
    </row>
    <row r="16" spans="1:28" s="72" customFormat="1">
      <c r="A16" s="12">
        <v>7</v>
      </c>
      <c r="B16" s="33">
        <v>2000</v>
      </c>
      <c r="C16" s="34" t="s">
        <v>26</v>
      </c>
      <c r="D16" s="35"/>
      <c r="E16" s="15" t="s">
        <v>26</v>
      </c>
      <c r="F16" s="12"/>
      <c r="G16" s="12"/>
      <c r="H16" s="22">
        <f t="shared" si="0"/>
        <v>0</v>
      </c>
      <c r="I16" s="62"/>
      <c r="J16" s="62"/>
      <c r="K16" s="62"/>
      <c r="L16" s="62"/>
      <c r="M16" s="62"/>
      <c r="N16" s="62"/>
      <c r="O16" s="62"/>
      <c r="P16" s="62"/>
      <c r="Q16" s="62"/>
      <c r="R16" s="62"/>
      <c r="S16" s="62"/>
      <c r="T16" s="62"/>
      <c r="U16" s="62"/>
      <c r="V16" s="62"/>
      <c r="W16" s="62"/>
      <c r="X16" s="62"/>
      <c r="Y16" s="62"/>
      <c r="Z16" s="62"/>
      <c r="AA16" s="62"/>
      <c r="AB16" s="62"/>
    </row>
    <row r="17" spans="1:28">
      <c r="A17" s="4">
        <v>8</v>
      </c>
      <c r="B17" s="36">
        <v>2037</v>
      </c>
      <c r="C17" s="8" t="s">
        <v>27</v>
      </c>
      <c r="D17" s="21">
        <v>1423204</v>
      </c>
      <c r="E17" s="3" t="s">
        <v>28</v>
      </c>
      <c r="F17" s="11"/>
      <c r="G17" s="11"/>
      <c r="H17" s="22">
        <f t="shared" si="0"/>
        <v>0</v>
      </c>
    </row>
    <row r="18" spans="1:28">
      <c r="A18" s="4">
        <v>9</v>
      </c>
      <c r="B18" s="36">
        <v>2047</v>
      </c>
      <c r="C18" s="37" t="s">
        <v>29</v>
      </c>
      <c r="D18" s="38"/>
      <c r="E18" s="3"/>
      <c r="F18" s="11"/>
      <c r="G18" s="11"/>
      <c r="H18" s="22">
        <f t="shared" si="0"/>
        <v>0</v>
      </c>
    </row>
    <row r="19" spans="1:28">
      <c r="A19" s="4">
        <v>10</v>
      </c>
      <c r="B19" s="36">
        <v>2071</v>
      </c>
      <c r="C19" s="37" t="s">
        <v>30</v>
      </c>
      <c r="D19" s="38"/>
      <c r="E19" s="3"/>
      <c r="F19" s="11"/>
      <c r="G19" s="11"/>
      <c r="H19" s="22">
        <f t="shared" si="0"/>
        <v>0</v>
      </c>
    </row>
    <row r="20" spans="1:28">
      <c r="A20" s="22"/>
      <c r="B20" s="39"/>
      <c r="C20" s="23"/>
      <c r="D20" s="24"/>
      <c r="E20" s="25" t="s">
        <v>50</v>
      </c>
      <c r="F20" s="22">
        <f>SUM(F17:F19)</f>
        <v>0</v>
      </c>
      <c r="G20" s="22">
        <f>SUM(G17:G19)</f>
        <v>0</v>
      </c>
      <c r="H20" s="22">
        <f t="shared" si="0"/>
        <v>0</v>
      </c>
    </row>
    <row r="21" spans="1:28" s="72" customFormat="1">
      <c r="A21" s="12">
        <v>11</v>
      </c>
      <c r="B21" s="33">
        <v>2100</v>
      </c>
      <c r="C21" s="40" t="s">
        <v>31</v>
      </c>
      <c r="D21" s="41"/>
      <c r="E21" s="15" t="s">
        <v>31</v>
      </c>
      <c r="F21" s="12"/>
      <c r="G21" s="12"/>
      <c r="H21" s="22">
        <f t="shared" si="0"/>
        <v>0</v>
      </c>
      <c r="I21" s="62"/>
      <c r="J21" s="62"/>
      <c r="K21" s="62"/>
      <c r="L21" s="62"/>
      <c r="M21" s="62"/>
      <c r="N21" s="62"/>
      <c r="O21" s="62"/>
      <c r="P21" s="62"/>
      <c r="Q21" s="62"/>
      <c r="R21" s="62"/>
      <c r="S21" s="62"/>
      <c r="T21" s="62"/>
      <c r="U21" s="62"/>
      <c r="V21" s="62"/>
      <c r="W21" s="62"/>
      <c r="X21" s="62"/>
      <c r="Y21" s="62"/>
      <c r="Z21" s="62"/>
      <c r="AA21" s="62"/>
      <c r="AB21" s="62"/>
    </row>
    <row r="22" spans="1:28">
      <c r="A22" s="4">
        <v>12</v>
      </c>
      <c r="B22" s="36">
        <v>2101</v>
      </c>
      <c r="C22" s="20" t="s">
        <v>32</v>
      </c>
      <c r="D22" s="21">
        <v>1421301</v>
      </c>
      <c r="E22" s="3" t="s">
        <v>32</v>
      </c>
      <c r="F22" s="11"/>
      <c r="G22" s="11"/>
      <c r="H22" s="22">
        <f t="shared" si="0"/>
        <v>0</v>
      </c>
    </row>
    <row r="23" spans="1:28">
      <c r="A23" s="4">
        <v>13</v>
      </c>
      <c r="B23" s="36">
        <v>2111</v>
      </c>
      <c r="C23" s="20" t="s">
        <v>33</v>
      </c>
      <c r="D23" s="21">
        <v>1421302</v>
      </c>
      <c r="E23" s="3" t="s">
        <v>33</v>
      </c>
      <c r="F23" s="11"/>
      <c r="G23" s="11"/>
      <c r="H23" s="22">
        <f t="shared" si="0"/>
        <v>0</v>
      </c>
    </row>
    <row r="24" spans="1:28">
      <c r="A24" s="4">
        <v>14</v>
      </c>
      <c r="B24" s="36">
        <v>2137</v>
      </c>
      <c r="C24" s="52" t="s">
        <v>34</v>
      </c>
      <c r="D24" s="42"/>
      <c r="E24" s="3"/>
      <c r="F24" s="11"/>
      <c r="G24" s="11"/>
      <c r="H24" s="22">
        <f t="shared" si="0"/>
        <v>0</v>
      </c>
    </row>
    <row r="25" spans="1:28">
      <c r="A25" s="22"/>
      <c r="B25" s="39"/>
      <c r="C25" s="23"/>
      <c r="D25" s="24"/>
      <c r="E25" s="25" t="s">
        <v>51</v>
      </c>
      <c r="F25" s="22">
        <f>SUM(F22:F24)</f>
        <v>0</v>
      </c>
      <c r="G25" s="22">
        <f>SUM(G22:G24)</f>
        <v>0</v>
      </c>
      <c r="H25" s="22">
        <f t="shared" si="0"/>
        <v>0</v>
      </c>
    </row>
    <row r="26" spans="1:28" s="72" customFormat="1">
      <c r="A26" s="12">
        <v>15</v>
      </c>
      <c r="B26" s="33">
        <v>2300</v>
      </c>
      <c r="C26" s="34" t="s">
        <v>35</v>
      </c>
      <c r="D26" s="35"/>
      <c r="E26" s="15" t="s">
        <v>35</v>
      </c>
      <c r="F26" s="12"/>
      <c r="G26" s="12"/>
      <c r="H26" s="22">
        <f t="shared" si="0"/>
        <v>0</v>
      </c>
      <c r="I26" s="62"/>
      <c r="J26" s="62"/>
      <c r="K26" s="62"/>
      <c r="L26" s="62"/>
      <c r="M26" s="62"/>
      <c r="N26" s="62"/>
      <c r="O26" s="62"/>
      <c r="P26" s="62"/>
      <c r="Q26" s="62"/>
      <c r="R26" s="62"/>
      <c r="S26" s="62"/>
      <c r="T26" s="62"/>
      <c r="U26" s="62"/>
      <c r="V26" s="62"/>
      <c r="W26" s="62"/>
      <c r="X26" s="62"/>
      <c r="Y26" s="62"/>
      <c r="Z26" s="62"/>
      <c r="AA26" s="62"/>
      <c r="AB26" s="62"/>
    </row>
    <row r="27" spans="1:28">
      <c r="A27" s="4">
        <v>16</v>
      </c>
      <c r="B27" s="36">
        <v>2326</v>
      </c>
      <c r="C27" s="8" t="s">
        <v>36</v>
      </c>
      <c r="D27" s="21">
        <v>1423213</v>
      </c>
      <c r="E27" s="3" t="s">
        <v>37</v>
      </c>
      <c r="F27" s="11"/>
      <c r="G27" s="11"/>
      <c r="H27" s="22">
        <f t="shared" si="0"/>
        <v>0</v>
      </c>
    </row>
    <row r="28" spans="1:28">
      <c r="A28" s="4">
        <v>17</v>
      </c>
      <c r="B28" s="36">
        <v>2366</v>
      </c>
      <c r="C28" s="8" t="s">
        <v>38</v>
      </c>
      <c r="D28" s="21">
        <v>1422328</v>
      </c>
      <c r="E28" s="3" t="s">
        <v>39</v>
      </c>
      <c r="F28" s="11"/>
      <c r="G28" s="11"/>
      <c r="H28" s="22">
        <f t="shared" si="0"/>
        <v>0</v>
      </c>
    </row>
    <row r="29" spans="1:28">
      <c r="A29" s="4">
        <v>18</v>
      </c>
      <c r="B29" s="36">
        <v>2371</v>
      </c>
      <c r="C29" s="8" t="s">
        <v>40</v>
      </c>
      <c r="D29" s="21">
        <v>1423226</v>
      </c>
      <c r="E29" s="3" t="s">
        <v>41</v>
      </c>
      <c r="F29" s="11"/>
      <c r="G29" s="11"/>
      <c r="H29" s="22">
        <f t="shared" si="0"/>
        <v>0</v>
      </c>
    </row>
    <row r="30" spans="1:28">
      <c r="A30" s="4">
        <v>19</v>
      </c>
      <c r="B30" s="36">
        <v>2376</v>
      </c>
      <c r="C30" s="37" t="s">
        <v>42</v>
      </c>
      <c r="D30" s="38"/>
      <c r="E30" s="3"/>
      <c r="F30" s="11"/>
      <c r="G30" s="11"/>
      <c r="H30" s="22">
        <f t="shared" si="0"/>
        <v>0</v>
      </c>
    </row>
    <row r="31" spans="1:28">
      <c r="A31" s="22"/>
      <c r="B31" s="39"/>
      <c r="C31" s="23"/>
      <c r="D31" s="24"/>
      <c r="E31" s="25" t="s">
        <v>52</v>
      </c>
      <c r="F31" s="22">
        <f>SUM(F27:F30)</f>
        <v>0</v>
      </c>
      <c r="G31" s="22">
        <f>SUM(G27:G30)</f>
        <v>0</v>
      </c>
      <c r="H31" s="22">
        <f t="shared" si="0"/>
        <v>0</v>
      </c>
    </row>
    <row r="32" spans="1:28" s="72" customFormat="1">
      <c r="A32" s="12">
        <v>20</v>
      </c>
      <c r="B32" s="33">
        <v>2600</v>
      </c>
      <c r="C32" s="34" t="s">
        <v>43</v>
      </c>
      <c r="D32" s="35"/>
      <c r="E32" s="15" t="s">
        <v>43</v>
      </c>
      <c r="F32" s="12"/>
      <c r="G32" s="12"/>
      <c r="H32" s="22">
        <f t="shared" si="0"/>
        <v>0</v>
      </c>
      <c r="I32" s="62"/>
      <c r="J32" s="62"/>
      <c r="K32" s="62"/>
      <c r="L32" s="62"/>
      <c r="M32" s="62"/>
      <c r="N32" s="62"/>
      <c r="O32" s="62"/>
      <c r="P32" s="62"/>
      <c r="Q32" s="62"/>
      <c r="R32" s="62"/>
      <c r="S32" s="62"/>
      <c r="T32" s="62"/>
      <c r="U32" s="62"/>
      <c r="V32" s="62"/>
      <c r="W32" s="62"/>
      <c r="X32" s="62"/>
      <c r="Y32" s="62"/>
      <c r="Z32" s="62"/>
      <c r="AA32" s="62"/>
      <c r="AB32" s="62"/>
    </row>
    <row r="33" spans="1:28" ht="27">
      <c r="A33" s="4">
        <v>21</v>
      </c>
      <c r="B33" s="43">
        <v>2671</v>
      </c>
      <c r="C33" s="38" t="s">
        <v>44</v>
      </c>
      <c r="D33" s="21">
        <v>1441202</v>
      </c>
      <c r="E33" s="44" t="s">
        <v>45</v>
      </c>
      <c r="F33" s="11"/>
      <c r="G33" s="11"/>
      <c r="H33" s="22">
        <f t="shared" si="0"/>
        <v>0</v>
      </c>
    </row>
    <row r="34" spans="1:28">
      <c r="A34" s="4">
        <v>22</v>
      </c>
      <c r="B34" s="36">
        <v>2681</v>
      </c>
      <c r="C34" s="8" t="s">
        <v>46</v>
      </c>
      <c r="D34" s="21">
        <v>1441299</v>
      </c>
      <c r="E34" s="3" t="s">
        <v>47</v>
      </c>
      <c r="F34" s="11"/>
      <c r="G34" s="11"/>
      <c r="H34" s="22">
        <f t="shared" si="0"/>
        <v>0</v>
      </c>
    </row>
    <row r="35" spans="1:28" ht="27.75">
      <c r="A35" s="22"/>
      <c r="B35" s="39"/>
      <c r="C35" s="23"/>
      <c r="D35" s="45"/>
      <c r="E35" s="46" t="s">
        <v>53</v>
      </c>
      <c r="F35" s="22">
        <f>SUM(F33:F34)</f>
        <v>0</v>
      </c>
      <c r="G35" s="22">
        <f>SUM(G33:G34)</f>
        <v>0</v>
      </c>
      <c r="H35" s="22">
        <f t="shared" si="0"/>
        <v>0</v>
      </c>
    </row>
    <row r="36" spans="1:28" s="69" customFormat="1">
      <c r="A36" s="65"/>
      <c r="B36" s="66"/>
      <c r="C36" s="65"/>
      <c r="D36" s="67"/>
      <c r="E36" s="68" t="s">
        <v>17</v>
      </c>
      <c r="F36" s="65">
        <f>F11+F15+F20+F25+F31+F35</f>
        <v>0</v>
      </c>
      <c r="G36" s="65">
        <f>G11+G15+G20+G25+G31+G35</f>
        <v>0</v>
      </c>
      <c r="H36" s="22">
        <f t="shared" si="0"/>
        <v>0</v>
      </c>
      <c r="I36" s="62"/>
      <c r="J36" s="62"/>
      <c r="K36" s="62"/>
      <c r="L36" s="62"/>
      <c r="M36" s="62"/>
      <c r="N36" s="62"/>
      <c r="O36" s="62"/>
      <c r="P36" s="62"/>
      <c r="Q36" s="62"/>
      <c r="R36" s="62"/>
      <c r="S36" s="62"/>
      <c r="T36" s="62"/>
      <c r="U36" s="62"/>
      <c r="V36" s="62"/>
      <c r="W36" s="62"/>
      <c r="X36" s="62"/>
      <c r="Y36" s="62"/>
      <c r="Z36" s="62"/>
      <c r="AA36" s="62"/>
      <c r="AB36" s="62"/>
    </row>
    <row r="37" spans="1:28" s="62" customFormat="1">
      <c r="A37" s="61"/>
      <c r="B37" s="61"/>
      <c r="C37" s="61"/>
      <c r="D37" s="61"/>
      <c r="E37" s="61"/>
      <c r="F37" s="61"/>
      <c r="G37" s="61"/>
      <c r="H37" s="61"/>
    </row>
    <row r="38" spans="1:28" s="62" customFormat="1">
      <c r="A38" s="61"/>
      <c r="B38" s="61"/>
      <c r="C38" s="61"/>
      <c r="D38" s="61"/>
      <c r="E38" s="61"/>
      <c r="F38" s="61"/>
      <c r="G38" s="61"/>
      <c r="H38" s="61"/>
    </row>
    <row r="39" spans="1:28" s="62" customFormat="1">
      <c r="A39" s="61"/>
      <c r="B39" s="61"/>
      <c r="C39" s="61"/>
      <c r="D39" s="61"/>
      <c r="E39" s="61"/>
      <c r="F39" s="61"/>
      <c r="G39" s="61"/>
      <c r="H39" s="61"/>
    </row>
    <row r="40" spans="1:28" s="62" customFormat="1">
      <c r="A40" s="61"/>
      <c r="B40" s="61"/>
      <c r="C40" s="61"/>
      <c r="D40" s="61"/>
      <c r="E40" s="61"/>
      <c r="F40" s="61"/>
      <c r="G40" s="61"/>
      <c r="H40" s="61"/>
    </row>
    <row r="41" spans="1:28" s="62" customFormat="1">
      <c r="A41" s="61"/>
      <c r="B41" s="61"/>
      <c r="C41" s="61"/>
      <c r="D41" s="61"/>
      <c r="E41" s="61"/>
      <c r="F41" s="61"/>
      <c r="G41" s="61"/>
      <c r="H41" s="61"/>
    </row>
    <row r="42" spans="1:28" s="62" customFormat="1">
      <c r="A42" s="61"/>
      <c r="B42" s="61"/>
      <c r="C42" s="61"/>
      <c r="D42" s="61"/>
      <c r="E42" s="61"/>
      <c r="F42" s="61"/>
      <c r="G42" s="61"/>
      <c r="H42" s="61"/>
    </row>
    <row r="43" spans="1:28" s="62" customFormat="1">
      <c r="A43" s="61"/>
      <c r="B43" s="61"/>
      <c r="C43" s="61"/>
      <c r="D43" s="61"/>
      <c r="E43" s="61"/>
      <c r="F43" s="61"/>
      <c r="G43" s="61"/>
      <c r="H43" s="61"/>
    </row>
    <row r="44" spans="1:28" s="62" customFormat="1">
      <c r="A44" s="61"/>
      <c r="B44" s="61"/>
      <c r="C44" s="61"/>
      <c r="D44" s="61"/>
      <c r="E44" s="61"/>
      <c r="F44" s="61"/>
      <c r="G44" s="61"/>
      <c r="H44" s="61"/>
    </row>
    <row r="45" spans="1:28" s="62" customFormat="1">
      <c r="A45" s="61"/>
      <c r="B45" s="61"/>
      <c r="C45" s="61"/>
      <c r="D45" s="61"/>
      <c r="E45" s="61"/>
      <c r="F45" s="61"/>
      <c r="G45" s="61"/>
      <c r="H45" s="61"/>
    </row>
    <row r="46" spans="1:28" s="62" customFormat="1">
      <c r="A46" s="61"/>
      <c r="B46" s="61"/>
      <c r="C46" s="61"/>
      <c r="D46" s="61"/>
      <c r="E46" s="61"/>
      <c r="F46" s="61"/>
      <c r="G46" s="61"/>
      <c r="H46" s="61"/>
    </row>
    <row r="47" spans="1:28" s="62" customFormat="1">
      <c r="A47" s="61"/>
      <c r="B47" s="61"/>
      <c r="C47" s="61"/>
      <c r="D47" s="61"/>
      <c r="E47" s="61"/>
      <c r="F47" s="61"/>
      <c r="G47" s="61"/>
      <c r="H47" s="61"/>
    </row>
    <row r="48" spans="1:28" s="62" customFormat="1">
      <c r="A48" s="61"/>
      <c r="B48" s="61"/>
      <c r="C48" s="61"/>
      <c r="D48" s="61"/>
      <c r="E48" s="61"/>
      <c r="F48" s="61"/>
      <c r="G48" s="61"/>
      <c r="H48" s="61"/>
    </row>
    <row r="49" spans="1:8" s="62" customFormat="1">
      <c r="A49" s="61"/>
      <c r="B49" s="61"/>
      <c r="C49" s="61"/>
      <c r="D49" s="61"/>
      <c r="E49" s="61"/>
      <c r="F49" s="61"/>
      <c r="G49" s="61"/>
      <c r="H49" s="61"/>
    </row>
    <row r="50" spans="1:8" s="62" customFormat="1">
      <c r="A50" s="61"/>
      <c r="B50" s="61"/>
      <c r="C50" s="61"/>
      <c r="D50" s="61"/>
      <c r="E50" s="61"/>
      <c r="F50" s="61"/>
      <c r="G50" s="61"/>
      <c r="H50" s="61"/>
    </row>
    <row r="51" spans="1:8" s="62" customFormat="1">
      <c r="A51" s="61"/>
      <c r="B51" s="61"/>
      <c r="C51" s="61"/>
      <c r="D51" s="61"/>
      <c r="E51" s="61"/>
      <c r="F51" s="61"/>
      <c r="G51" s="61"/>
      <c r="H51" s="61"/>
    </row>
    <row r="52" spans="1:8" s="62" customFormat="1">
      <c r="A52" s="61"/>
      <c r="B52" s="61"/>
      <c r="C52" s="61"/>
      <c r="D52" s="61"/>
      <c r="E52" s="61"/>
      <c r="F52" s="61"/>
      <c r="G52" s="61"/>
      <c r="H52" s="61"/>
    </row>
    <row r="53" spans="1:8" s="62" customFormat="1">
      <c r="A53" s="61"/>
      <c r="B53" s="61"/>
      <c r="C53" s="61"/>
      <c r="D53" s="61"/>
      <c r="E53" s="61"/>
      <c r="F53" s="61"/>
      <c r="G53" s="61"/>
      <c r="H53" s="61"/>
    </row>
    <row r="54" spans="1:8" s="62" customFormat="1">
      <c r="A54" s="61"/>
      <c r="B54" s="61"/>
      <c r="C54" s="61"/>
      <c r="D54" s="61"/>
      <c r="E54" s="61"/>
      <c r="F54" s="61"/>
      <c r="G54" s="61"/>
      <c r="H54" s="61"/>
    </row>
    <row r="55" spans="1:8" s="62" customFormat="1">
      <c r="A55" s="61"/>
      <c r="B55" s="61"/>
      <c r="C55" s="61"/>
      <c r="D55" s="61"/>
      <c r="E55" s="61"/>
      <c r="F55" s="61"/>
      <c r="G55" s="61"/>
      <c r="H55" s="61"/>
    </row>
    <row r="56" spans="1:8" s="62" customFormat="1">
      <c r="A56" s="61"/>
      <c r="B56" s="61"/>
      <c r="C56" s="61"/>
      <c r="D56" s="61"/>
      <c r="E56" s="61"/>
      <c r="F56" s="61"/>
      <c r="G56" s="61"/>
      <c r="H56" s="61"/>
    </row>
    <row r="57" spans="1:8" s="62" customFormat="1">
      <c r="A57" s="61"/>
      <c r="B57" s="61"/>
      <c r="C57" s="61"/>
      <c r="D57" s="61"/>
      <c r="E57" s="61"/>
      <c r="F57" s="61"/>
      <c r="G57" s="61"/>
      <c r="H57" s="61"/>
    </row>
    <row r="58" spans="1:8" s="62" customFormat="1">
      <c r="A58" s="61"/>
      <c r="B58" s="61"/>
      <c r="C58" s="61"/>
      <c r="D58" s="61"/>
      <c r="E58" s="61"/>
      <c r="F58" s="61"/>
      <c r="G58" s="61"/>
      <c r="H58" s="61"/>
    </row>
    <row r="59" spans="1:8" s="62" customFormat="1">
      <c r="A59" s="61"/>
      <c r="B59" s="61"/>
      <c r="C59" s="61"/>
      <c r="D59" s="61"/>
      <c r="E59" s="61"/>
      <c r="F59" s="61"/>
      <c r="G59" s="61"/>
      <c r="H59" s="61"/>
    </row>
    <row r="60" spans="1:8" s="62" customFormat="1">
      <c r="A60" s="61"/>
      <c r="B60" s="61"/>
      <c r="C60" s="61"/>
      <c r="D60" s="61"/>
      <c r="E60" s="61"/>
      <c r="F60" s="61"/>
      <c r="G60" s="61"/>
      <c r="H60" s="61"/>
    </row>
    <row r="61" spans="1:8" s="62" customFormat="1">
      <c r="A61" s="61"/>
      <c r="B61" s="61"/>
      <c r="C61" s="61"/>
      <c r="D61" s="61"/>
      <c r="E61" s="61"/>
      <c r="F61" s="61"/>
      <c r="G61" s="61"/>
      <c r="H61" s="61"/>
    </row>
    <row r="62" spans="1:8" s="62" customFormat="1">
      <c r="A62" s="61"/>
      <c r="B62" s="61"/>
      <c r="C62" s="61"/>
      <c r="D62" s="61"/>
      <c r="E62" s="61"/>
      <c r="F62" s="61"/>
      <c r="G62" s="61"/>
      <c r="H62" s="61"/>
    </row>
    <row r="63" spans="1:8" s="62" customFormat="1">
      <c r="A63" s="61"/>
      <c r="B63" s="61"/>
      <c r="C63" s="61"/>
      <c r="D63" s="61"/>
      <c r="E63" s="61"/>
      <c r="F63" s="61"/>
      <c r="G63" s="61"/>
      <c r="H63" s="61"/>
    </row>
    <row r="64" spans="1:8" s="62" customFormat="1">
      <c r="A64" s="61"/>
      <c r="B64" s="61"/>
      <c r="C64" s="61"/>
      <c r="D64" s="61"/>
      <c r="E64" s="61"/>
      <c r="F64" s="61"/>
      <c r="G64" s="61"/>
      <c r="H64" s="61"/>
    </row>
    <row r="65" spans="1:8" s="62" customFormat="1">
      <c r="A65" s="61"/>
      <c r="B65" s="61"/>
      <c r="C65" s="61"/>
      <c r="D65" s="61"/>
      <c r="E65" s="61"/>
      <c r="F65" s="61"/>
      <c r="G65" s="61"/>
      <c r="H65" s="61"/>
    </row>
    <row r="66" spans="1:8" s="62" customFormat="1">
      <c r="A66" s="61"/>
      <c r="B66" s="61"/>
      <c r="C66" s="61"/>
      <c r="D66" s="61"/>
      <c r="E66" s="61"/>
      <c r="F66" s="61"/>
      <c r="G66" s="61"/>
      <c r="H66" s="61"/>
    </row>
    <row r="67" spans="1:8" s="62" customFormat="1">
      <c r="A67" s="61"/>
      <c r="B67" s="61"/>
      <c r="C67" s="61"/>
      <c r="D67" s="61"/>
      <c r="E67" s="61"/>
      <c r="F67" s="61"/>
      <c r="G67" s="61"/>
      <c r="H67" s="61"/>
    </row>
    <row r="68" spans="1:8" s="62" customFormat="1">
      <c r="A68" s="61"/>
      <c r="B68" s="61"/>
      <c r="C68" s="61"/>
      <c r="D68" s="61"/>
      <c r="E68" s="61"/>
      <c r="F68" s="61"/>
      <c r="G68" s="61"/>
      <c r="H68" s="61"/>
    </row>
    <row r="69" spans="1:8" s="62" customFormat="1">
      <c r="A69" s="61"/>
      <c r="B69" s="61"/>
      <c r="C69" s="61"/>
      <c r="D69" s="61"/>
      <c r="E69" s="61"/>
      <c r="F69" s="61"/>
      <c r="G69" s="61"/>
      <c r="H69" s="61"/>
    </row>
    <row r="70" spans="1:8" s="62" customFormat="1">
      <c r="A70" s="61"/>
      <c r="B70" s="61"/>
      <c r="C70" s="61"/>
      <c r="D70" s="61"/>
      <c r="E70" s="61"/>
      <c r="F70" s="61"/>
      <c r="G70" s="61"/>
      <c r="H70" s="61"/>
    </row>
    <row r="71" spans="1:8" s="62" customFormat="1">
      <c r="A71" s="61"/>
      <c r="B71" s="61"/>
      <c r="C71" s="61"/>
      <c r="D71" s="61"/>
      <c r="E71" s="61"/>
      <c r="F71" s="61"/>
      <c r="G71" s="61"/>
      <c r="H71" s="61"/>
    </row>
    <row r="72" spans="1:8" s="62" customFormat="1">
      <c r="A72" s="61"/>
      <c r="B72" s="61"/>
      <c r="C72" s="61"/>
      <c r="D72" s="61"/>
      <c r="E72" s="61"/>
      <c r="F72" s="61"/>
      <c r="G72" s="61"/>
      <c r="H72" s="61"/>
    </row>
    <row r="73" spans="1:8" s="62" customFormat="1">
      <c r="A73" s="61"/>
      <c r="B73" s="61"/>
      <c r="C73" s="61"/>
      <c r="D73" s="61"/>
      <c r="E73" s="61"/>
      <c r="F73" s="61"/>
      <c r="G73" s="61"/>
      <c r="H73" s="61"/>
    </row>
    <row r="74" spans="1:8" s="62" customFormat="1">
      <c r="A74" s="61"/>
      <c r="B74" s="61"/>
      <c r="C74" s="61"/>
      <c r="D74" s="61"/>
      <c r="E74" s="61"/>
      <c r="F74" s="61"/>
      <c r="G74" s="61"/>
      <c r="H74" s="61"/>
    </row>
    <row r="75" spans="1:8" s="62" customFormat="1">
      <c r="A75" s="61"/>
      <c r="B75" s="61"/>
      <c r="C75" s="61"/>
      <c r="D75" s="61"/>
      <c r="E75" s="61"/>
      <c r="F75" s="61"/>
      <c r="G75" s="61"/>
      <c r="H75" s="61"/>
    </row>
    <row r="76" spans="1:8" s="62" customFormat="1">
      <c r="A76" s="61"/>
      <c r="B76" s="61"/>
      <c r="C76" s="61"/>
      <c r="D76" s="61"/>
      <c r="E76" s="61"/>
      <c r="F76" s="61"/>
      <c r="G76" s="61"/>
      <c r="H76" s="61"/>
    </row>
    <row r="77" spans="1:8" s="62" customFormat="1">
      <c r="A77" s="61"/>
      <c r="B77" s="61"/>
      <c r="C77" s="61"/>
      <c r="D77" s="61"/>
      <c r="E77" s="61"/>
      <c r="F77" s="61"/>
      <c r="G77" s="61"/>
      <c r="H77" s="61"/>
    </row>
    <row r="78" spans="1:8" s="62" customFormat="1">
      <c r="A78" s="61"/>
      <c r="B78" s="61"/>
      <c r="C78" s="61"/>
      <c r="D78" s="61"/>
      <c r="E78" s="61"/>
      <c r="F78" s="61"/>
      <c r="G78" s="61"/>
      <c r="H78" s="61"/>
    </row>
    <row r="79" spans="1:8" s="62" customFormat="1">
      <c r="A79" s="61"/>
      <c r="B79" s="61"/>
      <c r="C79" s="61"/>
      <c r="D79" s="61"/>
      <c r="E79" s="61"/>
      <c r="F79" s="61"/>
      <c r="G79" s="61"/>
      <c r="H79" s="61"/>
    </row>
    <row r="80" spans="1:8" s="62" customFormat="1">
      <c r="A80" s="61"/>
      <c r="B80" s="61"/>
      <c r="C80" s="61"/>
      <c r="D80" s="61"/>
      <c r="E80" s="61"/>
      <c r="F80" s="61"/>
      <c r="G80" s="61"/>
      <c r="H80" s="61"/>
    </row>
    <row r="81" spans="1:8" s="62" customFormat="1">
      <c r="A81" s="61"/>
      <c r="B81" s="61"/>
      <c r="C81" s="61"/>
      <c r="D81" s="61"/>
      <c r="E81" s="61"/>
      <c r="F81" s="61"/>
      <c r="G81" s="61"/>
      <c r="H81" s="61"/>
    </row>
    <row r="82" spans="1:8" s="62" customFormat="1">
      <c r="A82" s="61"/>
      <c r="B82" s="61"/>
      <c r="C82" s="61"/>
      <c r="D82" s="61"/>
      <c r="E82" s="61"/>
      <c r="F82" s="61"/>
      <c r="G82" s="61"/>
      <c r="H82" s="61"/>
    </row>
    <row r="83" spans="1:8" s="62" customFormat="1">
      <c r="A83" s="61"/>
      <c r="B83" s="61"/>
      <c r="C83" s="61"/>
      <c r="D83" s="61"/>
      <c r="E83" s="61"/>
      <c r="F83" s="61"/>
      <c r="G83" s="61"/>
      <c r="H83" s="61"/>
    </row>
    <row r="84" spans="1:8" s="62" customFormat="1">
      <c r="A84" s="61"/>
      <c r="B84" s="61"/>
      <c r="C84" s="61"/>
      <c r="D84" s="61"/>
      <c r="E84" s="61"/>
      <c r="F84" s="61"/>
      <c r="G84" s="61"/>
      <c r="H84" s="61"/>
    </row>
    <row r="85" spans="1:8" s="62" customFormat="1">
      <c r="A85" s="61"/>
      <c r="B85" s="61"/>
      <c r="C85" s="61"/>
      <c r="D85" s="61"/>
      <c r="E85" s="61"/>
      <c r="F85" s="61"/>
      <c r="G85" s="61"/>
      <c r="H85" s="61"/>
    </row>
    <row r="86" spans="1:8" s="62" customFormat="1">
      <c r="A86" s="61"/>
      <c r="B86" s="61"/>
      <c r="C86" s="61"/>
      <c r="D86" s="61"/>
      <c r="E86" s="61"/>
      <c r="F86" s="61"/>
      <c r="G86" s="61"/>
      <c r="H86" s="61"/>
    </row>
    <row r="87" spans="1:8" s="62" customFormat="1">
      <c r="A87" s="61"/>
      <c r="B87" s="61"/>
      <c r="C87" s="61"/>
      <c r="D87" s="61"/>
      <c r="E87" s="61"/>
      <c r="F87" s="61"/>
      <c r="G87" s="61"/>
      <c r="H87" s="61"/>
    </row>
    <row r="88" spans="1:8" s="62" customFormat="1">
      <c r="A88" s="61"/>
      <c r="B88" s="61"/>
      <c r="C88" s="61"/>
      <c r="D88" s="61"/>
      <c r="E88" s="61"/>
      <c r="F88" s="61"/>
      <c r="G88" s="61"/>
      <c r="H88" s="61"/>
    </row>
    <row r="89" spans="1:8" s="62" customFormat="1">
      <c r="A89" s="61"/>
      <c r="B89" s="61"/>
      <c r="C89" s="61"/>
      <c r="D89" s="61"/>
      <c r="E89" s="61"/>
      <c r="F89" s="61"/>
      <c r="G89" s="61"/>
      <c r="H89" s="61"/>
    </row>
    <row r="90" spans="1:8" s="62" customFormat="1">
      <c r="A90" s="61"/>
      <c r="B90" s="61"/>
      <c r="C90" s="61"/>
      <c r="D90" s="61"/>
      <c r="E90" s="61"/>
      <c r="F90" s="61"/>
      <c r="G90" s="61"/>
      <c r="H90" s="61"/>
    </row>
    <row r="91" spans="1:8" s="62" customFormat="1">
      <c r="A91" s="61"/>
      <c r="B91" s="61"/>
      <c r="C91" s="61"/>
      <c r="D91" s="61"/>
      <c r="E91" s="61"/>
      <c r="F91" s="61"/>
      <c r="G91" s="61"/>
      <c r="H91" s="61"/>
    </row>
    <row r="92" spans="1:8" s="62" customFormat="1">
      <c r="A92" s="61"/>
      <c r="B92" s="61"/>
      <c r="C92" s="61"/>
      <c r="D92" s="61"/>
      <c r="E92" s="61"/>
      <c r="F92" s="61"/>
      <c r="G92" s="61"/>
      <c r="H92" s="61"/>
    </row>
    <row r="93" spans="1:8" s="62" customFormat="1">
      <c r="A93" s="61"/>
      <c r="B93" s="61"/>
      <c r="C93" s="61"/>
      <c r="D93" s="61"/>
      <c r="E93" s="61"/>
      <c r="F93" s="61"/>
      <c r="G93" s="61"/>
      <c r="H93" s="61"/>
    </row>
    <row r="94" spans="1:8" s="62" customFormat="1">
      <c r="A94" s="61"/>
      <c r="B94" s="61"/>
      <c r="C94" s="61"/>
      <c r="D94" s="61"/>
      <c r="E94" s="61"/>
      <c r="F94" s="61"/>
      <c r="G94" s="61"/>
      <c r="H94" s="61"/>
    </row>
    <row r="95" spans="1:8" s="62" customFormat="1">
      <c r="A95" s="61"/>
      <c r="B95" s="61"/>
      <c r="C95" s="61"/>
      <c r="D95" s="61"/>
      <c r="E95" s="61"/>
      <c r="F95" s="61"/>
      <c r="G95" s="61"/>
      <c r="H95" s="61"/>
    </row>
    <row r="96" spans="1:8" s="62" customFormat="1">
      <c r="A96" s="61"/>
      <c r="B96" s="61"/>
      <c r="C96" s="61"/>
      <c r="D96" s="61"/>
      <c r="E96" s="61"/>
      <c r="F96" s="61"/>
      <c r="G96" s="61"/>
      <c r="H96" s="61"/>
    </row>
    <row r="97" spans="1:8" s="62" customFormat="1">
      <c r="A97" s="61"/>
      <c r="B97" s="61"/>
      <c r="C97" s="61"/>
      <c r="D97" s="61"/>
      <c r="E97" s="61"/>
      <c r="F97" s="61"/>
      <c r="G97" s="61"/>
      <c r="H97" s="61"/>
    </row>
    <row r="98" spans="1:8" s="62" customFormat="1">
      <c r="A98" s="61"/>
      <c r="B98" s="61"/>
      <c r="C98" s="61"/>
      <c r="D98" s="61"/>
      <c r="E98" s="61"/>
      <c r="F98" s="61"/>
      <c r="G98" s="61"/>
      <c r="H98" s="61"/>
    </row>
    <row r="99" spans="1:8" s="62" customFormat="1">
      <c r="A99" s="61"/>
      <c r="B99" s="61"/>
      <c r="C99" s="61"/>
      <c r="D99" s="61"/>
      <c r="E99" s="61"/>
      <c r="F99" s="61"/>
      <c r="G99" s="61"/>
      <c r="H99" s="61"/>
    </row>
    <row r="100" spans="1:8" s="62" customFormat="1">
      <c r="A100" s="61"/>
      <c r="B100" s="61"/>
      <c r="C100" s="61"/>
      <c r="D100" s="61"/>
      <c r="E100" s="61"/>
      <c r="F100" s="61"/>
      <c r="G100" s="61"/>
      <c r="H100" s="61"/>
    </row>
    <row r="101" spans="1:8" s="62" customFormat="1">
      <c r="A101" s="61"/>
      <c r="B101" s="61"/>
      <c r="C101" s="61"/>
      <c r="D101" s="61"/>
      <c r="E101" s="61"/>
      <c r="F101" s="61"/>
      <c r="G101" s="61"/>
      <c r="H101" s="61"/>
    </row>
    <row r="102" spans="1:8" s="62" customFormat="1">
      <c r="A102" s="61"/>
      <c r="B102" s="61"/>
      <c r="C102" s="61"/>
      <c r="D102" s="61"/>
      <c r="E102" s="61"/>
      <c r="F102" s="61"/>
      <c r="G102" s="61"/>
      <c r="H102" s="61"/>
    </row>
    <row r="103" spans="1:8" s="62" customFormat="1">
      <c r="A103" s="61"/>
      <c r="B103" s="61"/>
      <c r="C103" s="61"/>
      <c r="D103" s="61"/>
      <c r="E103" s="61"/>
      <c r="F103" s="61"/>
      <c r="G103" s="61"/>
      <c r="H103" s="61"/>
    </row>
    <row r="104" spans="1:8" s="62" customFormat="1">
      <c r="A104" s="61"/>
      <c r="B104" s="61"/>
      <c r="C104" s="61"/>
      <c r="D104" s="61"/>
      <c r="E104" s="61"/>
      <c r="F104" s="61"/>
      <c r="G104" s="61"/>
      <c r="H104" s="61"/>
    </row>
    <row r="105" spans="1:8" s="62" customFormat="1">
      <c r="A105" s="61"/>
      <c r="B105" s="61"/>
      <c r="C105" s="61"/>
      <c r="D105" s="61"/>
      <c r="E105" s="61"/>
      <c r="F105" s="61"/>
      <c r="G105" s="61"/>
      <c r="H105" s="61"/>
    </row>
    <row r="106" spans="1:8" s="62" customFormat="1">
      <c r="A106" s="61"/>
      <c r="B106" s="61"/>
      <c r="C106" s="61"/>
      <c r="D106" s="61"/>
      <c r="E106" s="61"/>
      <c r="F106" s="61"/>
      <c r="G106" s="61"/>
      <c r="H106" s="61"/>
    </row>
    <row r="107" spans="1:8" s="62" customFormat="1">
      <c r="A107" s="61"/>
      <c r="B107" s="61"/>
      <c r="C107" s="61"/>
      <c r="D107" s="61"/>
      <c r="E107" s="61"/>
      <c r="F107" s="61"/>
      <c r="G107" s="61"/>
      <c r="H107" s="61"/>
    </row>
    <row r="108" spans="1:8" s="62" customFormat="1">
      <c r="A108" s="61"/>
      <c r="B108" s="61"/>
      <c r="C108" s="61"/>
      <c r="D108" s="61"/>
      <c r="E108" s="61"/>
      <c r="F108" s="61"/>
      <c r="G108" s="61"/>
      <c r="H108" s="61"/>
    </row>
    <row r="109" spans="1:8" s="62" customFormat="1">
      <c r="A109" s="61"/>
      <c r="B109" s="61"/>
      <c r="C109" s="61"/>
      <c r="D109" s="61"/>
      <c r="E109" s="61"/>
      <c r="F109" s="61"/>
      <c r="G109" s="61"/>
      <c r="H109" s="61"/>
    </row>
    <row r="110" spans="1:8" s="62" customFormat="1">
      <c r="A110" s="61"/>
      <c r="B110" s="61"/>
      <c r="C110" s="61"/>
      <c r="D110" s="61"/>
      <c r="E110" s="61"/>
      <c r="F110" s="61"/>
      <c r="G110" s="61"/>
      <c r="H110" s="61"/>
    </row>
    <row r="111" spans="1:8" s="62" customFormat="1">
      <c r="A111" s="61"/>
      <c r="B111" s="61"/>
      <c r="C111" s="61"/>
      <c r="D111" s="61"/>
      <c r="E111" s="61"/>
      <c r="F111" s="61"/>
      <c r="G111" s="61"/>
      <c r="H111" s="61"/>
    </row>
    <row r="112" spans="1:8" s="62" customFormat="1">
      <c r="A112" s="61"/>
      <c r="B112" s="61"/>
      <c r="C112" s="61"/>
      <c r="D112" s="61"/>
      <c r="E112" s="61"/>
      <c r="F112" s="61"/>
      <c r="G112" s="61"/>
      <c r="H112" s="61"/>
    </row>
    <row r="113" spans="1:8" s="62" customFormat="1">
      <c r="A113" s="61"/>
      <c r="B113" s="61"/>
      <c r="C113" s="61"/>
      <c r="D113" s="61"/>
      <c r="E113" s="61"/>
      <c r="F113" s="61"/>
      <c r="G113" s="61"/>
      <c r="H113" s="61"/>
    </row>
    <row r="114" spans="1:8" s="62" customFormat="1">
      <c r="A114" s="61"/>
      <c r="B114" s="61"/>
      <c r="C114" s="61"/>
      <c r="D114" s="61"/>
      <c r="E114" s="61"/>
      <c r="F114" s="61"/>
      <c r="G114" s="61"/>
      <c r="H114" s="61"/>
    </row>
    <row r="115" spans="1:8" s="62" customFormat="1">
      <c r="A115" s="61"/>
      <c r="B115" s="61"/>
      <c r="C115" s="61"/>
      <c r="D115" s="61"/>
      <c r="E115" s="61"/>
      <c r="F115" s="61"/>
      <c r="G115" s="61"/>
      <c r="H115" s="61"/>
    </row>
    <row r="116" spans="1:8" s="62" customFormat="1">
      <c r="A116" s="61"/>
      <c r="B116" s="61"/>
      <c r="C116" s="61"/>
      <c r="D116" s="61"/>
      <c r="E116" s="61"/>
      <c r="F116" s="61"/>
      <c r="G116" s="61"/>
      <c r="H116" s="61"/>
    </row>
    <row r="117" spans="1:8" s="62" customFormat="1">
      <c r="A117" s="61"/>
      <c r="B117" s="61"/>
      <c r="C117" s="61"/>
      <c r="D117" s="61"/>
      <c r="E117" s="61"/>
      <c r="F117" s="61"/>
      <c r="G117" s="61"/>
      <c r="H117" s="61"/>
    </row>
    <row r="118" spans="1:8" s="62" customFormat="1">
      <c r="A118" s="61"/>
      <c r="B118" s="61"/>
      <c r="C118" s="61"/>
      <c r="D118" s="61"/>
      <c r="E118" s="61"/>
      <c r="F118" s="61"/>
      <c r="G118" s="61"/>
      <c r="H118" s="61"/>
    </row>
    <row r="119" spans="1:8" s="62" customFormat="1">
      <c r="A119" s="61"/>
      <c r="B119" s="61"/>
      <c r="C119" s="61"/>
      <c r="D119" s="61"/>
      <c r="E119" s="61"/>
      <c r="F119" s="61"/>
      <c r="G119" s="61"/>
      <c r="H119" s="61"/>
    </row>
    <row r="120" spans="1:8" s="62" customFormat="1">
      <c r="A120" s="61"/>
      <c r="B120" s="61"/>
      <c r="C120" s="61"/>
      <c r="D120" s="61"/>
      <c r="E120" s="61"/>
      <c r="F120" s="61"/>
      <c r="G120" s="61"/>
      <c r="H120" s="61"/>
    </row>
    <row r="121" spans="1:8" s="62" customFormat="1">
      <c r="A121" s="61"/>
      <c r="B121" s="61"/>
      <c r="C121" s="61"/>
      <c r="D121" s="61"/>
      <c r="E121" s="61"/>
      <c r="F121" s="61"/>
      <c r="G121" s="61"/>
      <c r="H121" s="61"/>
    </row>
    <row r="122" spans="1:8" s="62" customFormat="1">
      <c r="A122" s="61"/>
      <c r="B122" s="61"/>
      <c r="C122" s="61"/>
      <c r="D122" s="61"/>
      <c r="E122" s="61"/>
      <c r="F122" s="61"/>
      <c r="G122" s="61"/>
      <c r="H122" s="61"/>
    </row>
    <row r="123" spans="1:8" s="62" customFormat="1">
      <c r="A123" s="61"/>
      <c r="B123" s="61"/>
      <c r="C123" s="61"/>
      <c r="D123" s="61"/>
      <c r="E123" s="61"/>
      <c r="F123" s="61"/>
      <c r="G123" s="61"/>
      <c r="H123" s="61"/>
    </row>
    <row r="124" spans="1:8" s="62" customFormat="1">
      <c r="A124" s="61"/>
      <c r="B124" s="61"/>
      <c r="C124" s="61"/>
      <c r="D124" s="61"/>
      <c r="E124" s="61"/>
      <c r="F124" s="61"/>
      <c r="G124" s="61"/>
      <c r="H124" s="61"/>
    </row>
    <row r="125" spans="1:8" s="62" customFormat="1">
      <c r="A125" s="61"/>
      <c r="B125" s="61"/>
      <c r="C125" s="61"/>
      <c r="D125" s="61"/>
      <c r="E125" s="61"/>
      <c r="F125" s="61"/>
      <c r="G125" s="61"/>
      <c r="H125" s="61"/>
    </row>
    <row r="126" spans="1:8" s="62" customFormat="1">
      <c r="A126" s="61"/>
      <c r="B126" s="61"/>
      <c r="C126" s="61"/>
      <c r="D126" s="61"/>
      <c r="E126" s="61"/>
      <c r="F126" s="61"/>
      <c r="G126" s="61"/>
      <c r="H126" s="61"/>
    </row>
    <row r="127" spans="1:8" s="62" customFormat="1">
      <c r="A127" s="61"/>
      <c r="B127" s="61"/>
      <c r="C127" s="61"/>
      <c r="D127" s="61"/>
      <c r="E127" s="61"/>
      <c r="F127" s="61"/>
      <c r="G127" s="61"/>
      <c r="H127" s="61"/>
    </row>
    <row r="128" spans="1:8" s="62" customFormat="1">
      <c r="A128" s="61"/>
      <c r="B128" s="61"/>
      <c r="C128" s="61"/>
      <c r="D128" s="61"/>
      <c r="E128" s="61"/>
      <c r="F128" s="61"/>
      <c r="G128" s="61"/>
      <c r="H128" s="61"/>
    </row>
    <row r="129" spans="1:8" s="62" customFormat="1">
      <c r="A129" s="61"/>
      <c r="B129" s="61"/>
      <c r="C129" s="61"/>
      <c r="D129" s="61"/>
      <c r="E129" s="61"/>
      <c r="F129" s="61"/>
      <c r="G129" s="61"/>
      <c r="H129" s="61"/>
    </row>
    <row r="130" spans="1:8" s="62" customFormat="1">
      <c r="A130" s="61"/>
      <c r="B130" s="61"/>
      <c r="C130" s="61"/>
      <c r="D130" s="61"/>
      <c r="E130" s="61"/>
      <c r="F130" s="61"/>
      <c r="G130" s="61"/>
      <c r="H130" s="61"/>
    </row>
    <row r="131" spans="1:8" s="62" customFormat="1">
      <c r="A131" s="61"/>
      <c r="B131" s="61"/>
      <c r="C131" s="61"/>
      <c r="D131" s="61"/>
      <c r="E131" s="61"/>
      <c r="F131" s="61"/>
      <c r="G131" s="61"/>
      <c r="H131" s="61"/>
    </row>
    <row r="132" spans="1:8" s="62" customFormat="1">
      <c r="A132" s="61"/>
      <c r="B132" s="61"/>
      <c r="C132" s="61"/>
      <c r="D132" s="61"/>
      <c r="E132" s="61"/>
      <c r="F132" s="61"/>
      <c r="G132" s="61"/>
      <c r="H132" s="61"/>
    </row>
    <row r="133" spans="1:8" s="62" customFormat="1">
      <c r="A133" s="61"/>
      <c r="B133" s="61"/>
      <c r="C133" s="61"/>
      <c r="D133" s="61"/>
      <c r="E133" s="61"/>
      <c r="F133" s="61"/>
      <c r="G133" s="61"/>
      <c r="H133" s="61"/>
    </row>
    <row r="134" spans="1:8" s="62" customFormat="1">
      <c r="A134" s="61"/>
      <c r="B134" s="61"/>
      <c r="C134" s="61"/>
      <c r="D134" s="61"/>
      <c r="E134" s="61"/>
      <c r="F134" s="61"/>
      <c r="G134" s="61"/>
      <c r="H134" s="61"/>
    </row>
    <row r="135" spans="1:8" s="62" customFormat="1">
      <c r="A135" s="61"/>
      <c r="B135" s="61"/>
      <c r="C135" s="61"/>
      <c r="D135" s="61"/>
      <c r="E135" s="61"/>
      <c r="F135" s="61"/>
      <c r="G135" s="61"/>
      <c r="H135" s="61"/>
    </row>
    <row r="136" spans="1:8" s="62" customFormat="1">
      <c r="A136" s="61"/>
      <c r="B136" s="61"/>
      <c r="C136" s="61"/>
      <c r="D136" s="61"/>
      <c r="E136" s="61"/>
      <c r="F136" s="61"/>
      <c r="G136" s="61"/>
      <c r="H136" s="61"/>
    </row>
    <row r="137" spans="1:8" s="62" customFormat="1">
      <c r="A137" s="61"/>
      <c r="B137" s="61"/>
      <c r="C137" s="61"/>
      <c r="D137" s="61"/>
      <c r="E137" s="61"/>
      <c r="F137" s="61"/>
      <c r="G137" s="61"/>
      <c r="H137" s="61"/>
    </row>
    <row r="138" spans="1:8" s="62" customFormat="1">
      <c r="A138" s="61"/>
      <c r="B138" s="61"/>
      <c r="C138" s="61"/>
      <c r="D138" s="61"/>
      <c r="E138" s="61"/>
      <c r="F138" s="61"/>
      <c r="G138" s="61"/>
      <c r="H138" s="61"/>
    </row>
    <row r="139" spans="1:8" s="62" customFormat="1">
      <c r="A139" s="61"/>
      <c r="B139" s="61"/>
      <c r="C139" s="61"/>
      <c r="D139" s="61"/>
      <c r="E139" s="61"/>
      <c r="F139" s="61"/>
      <c r="G139" s="61"/>
      <c r="H139" s="61"/>
    </row>
    <row r="140" spans="1:8" s="62" customFormat="1">
      <c r="A140" s="61"/>
      <c r="B140" s="61"/>
      <c r="C140" s="61"/>
      <c r="D140" s="61"/>
      <c r="E140" s="61"/>
      <c r="F140" s="61"/>
      <c r="G140" s="61"/>
      <c r="H140" s="61"/>
    </row>
    <row r="141" spans="1:8" s="62" customFormat="1">
      <c r="A141" s="61"/>
      <c r="B141" s="61"/>
      <c r="C141" s="61"/>
      <c r="D141" s="61"/>
      <c r="E141" s="61"/>
      <c r="F141" s="61"/>
      <c r="G141" s="61"/>
      <c r="H141" s="61"/>
    </row>
    <row r="142" spans="1:8" s="62" customFormat="1">
      <c r="A142" s="61"/>
      <c r="B142" s="61"/>
      <c r="C142" s="61"/>
      <c r="D142" s="61"/>
      <c r="E142" s="61"/>
      <c r="F142" s="61"/>
      <c r="G142" s="61"/>
      <c r="H142" s="61"/>
    </row>
    <row r="143" spans="1:8" s="62" customFormat="1">
      <c r="A143" s="61"/>
      <c r="B143" s="61"/>
      <c r="C143" s="61"/>
      <c r="D143" s="61"/>
      <c r="E143" s="61"/>
      <c r="F143" s="61"/>
      <c r="G143" s="61"/>
      <c r="H143" s="61"/>
    </row>
    <row r="144" spans="1:8" s="62" customFormat="1">
      <c r="A144" s="61"/>
      <c r="B144" s="61"/>
      <c r="C144" s="61"/>
      <c r="D144" s="61"/>
      <c r="E144" s="61"/>
      <c r="F144" s="61"/>
      <c r="G144" s="61"/>
      <c r="H144" s="61"/>
    </row>
    <row r="145" spans="1:8" s="62" customFormat="1">
      <c r="A145" s="61"/>
      <c r="B145" s="61"/>
      <c r="C145" s="61"/>
      <c r="D145" s="61"/>
      <c r="E145" s="61"/>
      <c r="F145" s="61"/>
      <c r="G145" s="61"/>
      <c r="H145" s="61"/>
    </row>
    <row r="146" spans="1:8" s="62" customFormat="1">
      <c r="A146" s="61"/>
      <c r="B146" s="61"/>
      <c r="C146" s="61"/>
      <c r="D146" s="61"/>
      <c r="E146" s="61"/>
      <c r="F146" s="61"/>
      <c r="G146" s="61"/>
      <c r="H146" s="61"/>
    </row>
    <row r="147" spans="1:8" s="62" customFormat="1">
      <c r="A147" s="61"/>
      <c r="B147" s="61"/>
      <c r="C147" s="61"/>
      <c r="D147" s="61"/>
      <c r="E147" s="61"/>
      <c r="F147" s="61"/>
      <c r="G147" s="61"/>
      <c r="H147" s="61"/>
    </row>
    <row r="148" spans="1:8" s="62" customFormat="1">
      <c r="A148" s="61"/>
      <c r="B148" s="61"/>
      <c r="C148" s="61"/>
      <c r="D148" s="61"/>
      <c r="E148" s="61"/>
      <c r="F148" s="61"/>
      <c r="G148" s="61"/>
      <c r="H148" s="61"/>
    </row>
    <row r="149" spans="1:8" s="62" customFormat="1">
      <c r="A149" s="61"/>
      <c r="B149" s="61"/>
      <c r="C149" s="61"/>
      <c r="D149" s="61"/>
      <c r="E149" s="61"/>
      <c r="F149" s="61"/>
      <c r="G149" s="61"/>
      <c r="H149" s="61"/>
    </row>
    <row r="150" spans="1:8" s="62" customFormat="1">
      <c r="A150" s="61"/>
      <c r="B150" s="61"/>
      <c r="C150" s="61"/>
      <c r="D150" s="61"/>
      <c r="E150" s="61"/>
      <c r="F150" s="61"/>
      <c r="G150" s="61"/>
      <c r="H150" s="61"/>
    </row>
    <row r="151" spans="1:8" s="62" customFormat="1">
      <c r="A151" s="61"/>
      <c r="B151" s="61"/>
      <c r="C151" s="61"/>
      <c r="D151" s="61"/>
      <c r="E151" s="61"/>
      <c r="F151" s="61"/>
      <c r="G151" s="61"/>
      <c r="H151" s="61"/>
    </row>
  </sheetData>
  <mergeCells count="4">
    <mergeCell ref="F5:H5"/>
    <mergeCell ref="A1:H1"/>
    <mergeCell ref="G2:H2"/>
    <mergeCell ref="C2:E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1:H36"/>
  <sheetViews>
    <sheetView workbookViewId="0">
      <selection activeCell="H9" sqref="H9"/>
    </sheetView>
  </sheetViews>
  <sheetFormatPr defaultRowHeight="15.75"/>
  <cols>
    <col min="1" max="1" width="4.140625" style="6" customWidth="1"/>
    <col min="2" max="2" width="15.7109375" style="6" customWidth="1"/>
    <col min="3" max="3" width="18.85546875" style="6" customWidth="1"/>
    <col min="4" max="4" width="7.85546875" style="6" customWidth="1"/>
    <col min="5" max="5" width="24.5703125" style="6" customWidth="1"/>
    <col min="6" max="8" width="9.140625" style="6"/>
  </cols>
  <sheetData>
    <row r="1" spans="1:8" ht="65.25" customHeight="1">
      <c r="A1" s="75" t="s">
        <v>61</v>
      </c>
      <c r="B1" s="75"/>
      <c r="C1" s="75"/>
      <c r="D1" s="75"/>
      <c r="E1" s="75"/>
      <c r="F1" s="75"/>
      <c r="G1" s="75"/>
      <c r="H1" s="75"/>
    </row>
    <row r="2" spans="1:8">
      <c r="B2" s="56" t="s">
        <v>62</v>
      </c>
      <c r="C2" s="84"/>
      <c r="D2" s="84"/>
      <c r="E2" s="84"/>
      <c r="F2" s="57" t="s">
        <v>63</v>
      </c>
      <c r="G2" s="84"/>
      <c r="H2" s="84"/>
    </row>
    <row r="4" spans="1:8" ht="19.5">
      <c r="C4" s="60" t="s">
        <v>65</v>
      </c>
    </row>
    <row r="5" spans="1:8" ht="27">
      <c r="A5" s="53"/>
      <c r="B5" s="54" t="s">
        <v>57</v>
      </c>
      <c r="C5" s="42" t="s">
        <v>58</v>
      </c>
      <c r="D5" s="54" t="s">
        <v>57</v>
      </c>
      <c r="E5" s="42" t="s">
        <v>58</v>
      </c>
      <c r="F5" s="78" t="s">
        <v>13</v>
      </c>
      <c r="G5" s="79"/>
      <c r="H5" s="80"/>
    </row>
    <row r="6" spans="1:8" ht="63">
      <c r="A6" s="4"/>
      <c r="B6" s="7"/>
      <c r="C6" s="8"/>
      <c r="D6" s="7"/>
      <c r="E6" s="8"/>
      <c r="F6" s="9" t="s">
        <v>59</v>
      </c>
      <c r="G6" s="9" t="s">
        <v>55</v>
      </c>
      <c r="H6" s="58" t="s">
        <v>60</v>
      </c>
    </row>
    <row r="7" spans="1:8">
      <c r="A7" s="10"/>
      <c r="B7" s="10"/>
      <c r="C7" s="1"/>
      <c r="D7" s="1"/>
      <c r="E7" s="2"/>
      <c r="F7" s="11"/>
      <c r="G7" s="11"/>
      <c r="H7" s="22"/>
    </row>
    <row r="8" spans="1:8">
      <c r="A8" s="12">
        <v>1</v>
      </c>
      <c r="B8" s="13">
        <v>1800</v>
      </c>
      <c r="C8" s="14" t="s">
        <v>18</v>
      </c>
      <c r="D8" s="14"/>
      <c r="E8" s="15" t="s">
        <v>18</v>
      </c>
      <c r="F8" s="12"/>
      <c r="G8" s="12"/>
      <c r="H8" s="12"/>
    </row>
    <row r="9" spans="1:8">
      <c r="A9" s="4">
        <v>2</v>
      </c>
      <c r="B9" s="17">
        <v>1816</v>
      </c>
      <c r="C9" s="5" t="s">
        <v>19</v>
      </c>
      <c r="D9" s="18">
        <v>1422202</v>
      </c>
      <c r="E9" s="3" t="s">
        <v>20</v>
      </c>
      <c r="F9" s="11"/>
      <c r="G9" s="11"/>
      <c r="H9" s="22">
        <f>F9+G9</f>
        <v>0</v>
      </c>
    </row>
    <row r="10" spans="1:8">
      <c r="A10" s="4">
        <v>3</v>
      </c>
      <c r="B10" s="17">
        <v>1854</v>
      </c>
      <c r="C10" s="20" t="s">
        <v>21</v>
      </c>
      <c r="D10" s="21">
        <v>1422199</v>
      </c>
      <c r="E10" s="3" t="s">
        <v>22</v>
      </c>
      <c r="F10" s="11"/>
      <c r="G10" s="11"/>
      <c r="H10" s="22">
        <f t="shared" ref="H10:H36" si="0">F10+G10</f>
        <v>0</v>
      </c>
    </row>
    <row r="11" spans="1:8">
      <c r="A11" s="22"/>
      <c r="B11" s="22"/>
      <c r="C11" s="23"/>
      <c r="D11" s="24"/>
      <c r="E11" s="25" t="s">
        <v>48</v>
      </c>
      <c r="F11" s="22">
        <f>SUM(F9:F10)</f>
        <v>0</v>
      </c>
      <c r="G11" s="22">
        <f>SUM(G9:G10)</f>
        <v>0</v>
      </c>
      <c r="H11" s="22">
        <f t="shared" si="0"/>
        <v>0</v>
      </c>
    </row>
    <row r="12" spans="1:8">
      <c r="A12" s="12">
        <v>4</v>
      </c>
      <c r="B12" s="26">
        <v>1900</v>
      </c>
      <c r="C12" s="14" t="s">
        <v>23</v>
      </c>
      <c r="D12" s="27"/>
      <c r="E12" s="15" t="s">
        <v>23</v>
      </c>
      <c r="F12" s="12"/>
      <c r="G12" s="12"/>
      <c r="H12" s="22">
        <f t="shared" si="0"/>
        <v>0</v>
      </c>
    </row>
    <row r="13" spans="1:8">
      <c r="A13" s="4">
        <v>5</v>
      </c>
      <c r="B13" s="28">
        <v>1901</v>
      </c>
      <c r="C13" s="20" t="s">
        <v>24</v>
      </c>
      <c r="D13" s="21">
        <v>1431101</v>
      </c>
      <c r="E13" s="3" t="s">
        <v>23</v>
      </c>
      <c r="F13" s="11"/>
      <c r="G13" s="11"/>
      <c r="H13" s="22">
        <f t="shared" si="0"/>
        <v>0</v>
      </c>
    </row>
    <row r="14" spans="1:8">
      <c r="A14" s="4">
        <v>6</v>
      </c>
      <c r="B14" s="28">
        <v>1911</v>
      </c>
      <c r="C14" s="20" t="s">
        <v>25</v>
      </c>
      <c r="D14" s="21">
        <v>1431103</v>
      </c>
      <c r="E14" s="3" t="s">
        <v>25</v>
      </c>
      <c r="F14" s="11"/>
      <c r="G14" s="11"/>
      <c r="H14" s="22">
        <f t="shared" si="0"/>
        <v>0</v>
      </c>
    </row>
    <row r="15" spans="1:8">
      <c r="A15" s="29"/>
      <c r="B15" s="30"/>
      <c r="C15" s="31"/>
      <c r="D15" s="32"/>
      <c r="E15" s="25" t="s">
        <v>49</v>
      </c>
      <c r="F15" s="22">
        <f>SUM(F13:F14)</f>
        <v>0</v>
      </c>
      <c r="G15" s="22">
        <f>SUM(G13:G14)</f>
        <v>0</v>
      </c>
      <c r="H15" s="22">
        <f t="shared" si="0"/>
        <v>0</v>
      </c>
    </row>
    <row r="16" spans="1:8">
      <c r="A16" s="12">
        <v>7</v>
      </c>
      <c r="B16" s="33">
        <v>2000</v>
      </c>
      <c r="C16" s="34" t="s">
        <v>26</v>
      </c>
      <c r="D16" s="35"/>
      <c r="E16" s="15" t="s">
        <v>26</v>
      </c>
      <c r="F16" s="12"/>
      <c r="G16" s="12"/>
      <c r="H16" s="22">
        <f t="shared" si="0"/>
        <v>0</v>
      </c>
    </row>
    <row r="17" spans="1:8">
      <c r="A17" s="4">
        <v>8</v>
      </c>
      <c r="B17" s="36">
        <v>2037</v>
      </c>
      <c r="C17" s="8" t="s">
        <v>27</v>
      </c>
      <c r="D17" s="21">
        <v>1423204</v>
      </c>
      <c r="E17" s="3" t="s">
        <v>28</v>
      </c>
      <c r="F17" s="11"/>
      <c r="G17" s="11"/>
      <c r="H17" s="22">
        <f t="shared" si="0"/>
        <v>0</v>
      </c>
    </row>
    <row r="18" spans="1:8">
      <c r="A18" s="4">
        <v>9</v>
      </c>
      <c r="B18" s="36">
        <v>2047</v>
      </c>
      <c r="C18" s="37" t="s">
        <v>29</v>
      </c>
      <c r="D18" s="38"/>
      <c r="E18" s="3"/>
      <c r="F18" s="11"/>
      <c r="G18" s="11"/>
      <c r="H18" s="22">
        <f t="shared" si="0"/>
        <v>0</v>
      </c>
    </row>
    <row r="19" spans="1:8">
      <c r="A19" s="4">
        <v>10</v>
      </c>
      <c r="B19" s="36">
        <v>2071</v>
      </c>
      <c r="C19" s="37" t="s">
        <v>30</v>
      </c>
      <c r="D19" s="38"/>
      <c r="E19" s="3"/>
      <c r="F19" s="11"/>
      <c r="G19" s="11"/>
      <c r="H19" s="22">
        <f t="shared" si="0"/>
        <v>0</v>
      </c>
    </row>
    <row r="20" spans="1:8">
      <c r="A20" s="22"/>
      <c r="B20" s="39"/>
      <c r="C20" s="23"/>
      <c r="D20" s="24"/>
      <c r="E20" s="25" t="s">
        <v>50</v>
      </c>
      <c r="F20" s="22">
        <f>SUM(F17:F19)</f>
        <v>0</v>
      </c>
      <c r="G20" s="22">
        <f>SUM(G17:G19)</f>
        <v>0</v>
      </c>
      <c r="H20" s="22">
        <f t="shared" si="0"/>
        <v>0</v>
      </c>
    </row>
    <row r="21" spans="1:8">
      <c r="A21" s="12">
        <v>11</v>
      </c>
      <c r="B21" s="33">
        <v>2100</v>
      </c>
      <c r="C21" s="40" t="s">
        <v>31</v>
      </c>
      <c r="D21" s="41"/>
      <c r="E21" s="15" t="s">
        <v>31</v>
      </c>
      <c r="F21" s="12"/>
      <c r="G21" s="12"/>
      <c r="H21" s="22">
        <f t="shared" si="0"/>
        <v>0</v>
      </c>
    </row>
    <row r="22" spans="1:8">
      <c r="A22" s="4">
        <v>12</v>
      </c>
      <c r="B22" s="36">
        <v>2101</v>
      </c>
      <c r="C22" s="20" t="s">
        <v>32</v>
      </c>
      <c r="D22" s="21">
        <v>1421301</v>
      </c>
      <c r="E22" s="3" t="s">
        <v>32</v>
      </c>
      <c r="F22" s="11"/>
      <c r="G22" s="11"/>
      <c r="H22" s="22">
        <f t="shared" si="0"/>
        <v>0</v>
      </c>
    </row>
    <row r="23" spans="1:8">
      <c r="A23" s="4">
        <v>13</v>
      </c>
      <c r="B23" s="36">
        <v>2111</v>
      </c>
      <c r="C23" s="20" t="s">
        <v>33</v>
      </c>
      <c r="D23" s="21">
        <v>1421302</v>
      </c>
      <c r="E23" s="3" t="s">
        <v>33</v>
      </c>
      <c r="F23" s="11"/>
      <c r="G23" s="11"/>
      <c r="H23" s="22">
        <f t="shared" si="0"/>
        <v>0</v>
      </c>
    </row>
    <row r="24" spans="1:8">
      <c r="A24" s="4">
        <v>14</v>
      </c>
      <c r="B24" s="36">
        <v>2137</v>
      </c>
      <c r="C24" s="52" t="s">
        <v>34</v>
      </c>
      <c r="D24" s="42"/>
      <c r="E24" s="3"/>
      <c r="F24" s="11"/>
      <c r="G24" s="11"/>
      <c r="H24" s="22">
        <f t="shared" si="0"/>
        <v>0</v>
      </c>
    </row>
    <row r="25" spans="1:8">
      <c r="A25" s="22"/>
      <c r="B25" s="39"/>
      <c r="C25" s="23"/>
      <c r="D25" s="24"/>
      <c r="E25" s="25" t="s">
        <v>51</v>
      </c>
      <c r="F25" s="22">
        <f>SUM(F22:F24)</f>
        <v>0</v>
      </c>
      <c r="G25" s="22">
        <f>SUM(G22:G24)</f>
        <v>0</v>
      </c>
      <c r="H25" s="22">
        <f t="shared" si="0"/>
        <v>0</v>
      </c>
    </row>
    <row r="26" spans="1:8">
      <c r="A26" s="12">
        <v>15</v>
      </c>
      <c r="B26" s="33">
        <v>2300</v>
      </c>
      <c r="C26" s="34" t="s">
        <v>35</v>
      </c>
      <c r="D26" s="35"/>
      <c r="E26" s="15" t="s">
        <v>35</v>
      </c>
      <c r="F26" s="12"/>
      <c r="G26" s="12"/>
      <c r="H26" s="22">
        <f t="shared" si="0"/>
        <v>0</v>
      </c>
    </row>
    <row r="27" spans="1:8">
      <c r="A27" s="4">
        <v>16</v>
      </c>
      <c r="B27" s="36">
        <v>2326</v>
      </c>
      <c r="C27" s="8" t="s">
        <v>36</v>
      </c>
      <c r="D27" s="21">
        <v>1423213</v>
      </c>
      <c r="E27" s="3" t="s">
        <v>37</v>
      </c>
      <c r="F27" s="11"/>
      <c r="G27" s="11"/>
      <c r="H27" s="22">
        <f t="shared" si="0"/>
        <v>0</v>
      </c>
    </row>
    <row r="28" spans="1:8">
      <c r="A28" s="4">
        <v>17</v>
      </c>
      <c r="B28" s="36">
        <v>2366</v>
      </c>
      <c r="C28" s="8" t="s">
        <v>38</v>
      </c>
      <c r="D28" s="21">
        <v>1422328</v>
      </c>
      <c r="E28" s="3" t="s">
        <v>39</v>
      </c>
      <c r="F28" s="11"/>
      <c r="G28" s="11"/>
      <c r="H28" s="22">
        <f t="shared" si="0"/>
        <v>0</v>
      </c>
    </row>
    <row r="29" spans="1:8">
      <c r="A29" s="4">
        <v>18</v>
      </c>
      <c r="B29" s="36">
        <v>2371</v>
      </c>
      <c r="C29" s="8" t="s">
        <v>40</v>
      </c>
      <c r="D29" s="21">
        <v>1423226</v>
      </c>
      <c r="E29" s="3" t="s">
        <v>41</v>
      </c>
      <c r="F29" s="11"/>
      <c r="G29" s="11"/>
      <c r="H29" s="22">
        <f t="shared" si="0"/>
        <v>0</v>
      </c>
    </row>
    <row r="30" spans="1:8">
      <c r="A30" s="4">
        <v>19</v>
      </c>
      <c r="B30" s="36">
        <v>2376</v>
      </c>
      <c r="C30" s="37" t="s">
        <v>42</v>
      </c>
      <c r="D30" s="38"/>
      <c r="E30" s="3"/>
      <c r="F30" s="11"/>
      <c r="G30" s="11"/>
      <c r="H30" s="22">
        <f t="shared" si="0"/>
        <v>0</v>
      </c>
    </row>
    <row r="31" spans="1:8">
      <c r="A31" s="22"/>
      <c r="B31" s="39"/>
      <c r="C31" s="23"/>
      <c r="D31" s="24"/>
      <c r="E31" s="25" t="s">
        <v>52</v>
      </c>
      <c r="F31" s="22">
        <f>SUM(F27:F30)</f>
        <v>0</v>
      </c>
      <c r="G31" s="22">
        <f>SUM(G27:G30)</f>
        <v>0</v>
      </c>
      <c r="H31" s="22">
        <f t="shared" si="0"/>
        <v>0</v>
      </c>
    </row>
    <row r="32" spans="1:8">
      <c r="A32" s="12">
        <v>20</v>
      </c>
      <c r="B32" s="33">
        <v>2600</v>
      </c>
      <c r="C32" s="34" t="s">
        <v>43</v>
      </c>
      <c r="D32" s="35"/>
      <c r="E32" s="15" t="s">
        <v>43</v>
      </c>
      <c r="F32" s="12"/>
      <c r="G32" s="12"/>
      <c r="H32" s="22">
        <f t="shared" si="0"/>
        <v>0</v>
      </c>
    </row>
    <row r="33" spans="1:8" ht="27">
      <c r="A33" s="4">
        <v>21</v>
      </c>
      <c r="B33" s="43">
        <v>2671</v>
      </c>
      <c r="C33" s="38" t="s">
        <v>44</v>
      </c>
      <c r="D33" s="21">
        <v>1441202</v>
      </c>
      <c r="E33" s="44" t="s">
        <v>45</v>
      </c>
      <c r="F33" s="11"/>
      <c r="G33" s="11"/>
      <c r="H33" s="22">
        <f t="shared" si="0"/>
        <v>0</v>
      </c>
    </row>
    <row r="34" spans="1:8">
      <c r="A34" s="4">
        <v>22</v>
      </c>
      <c r="B34" s="36">
        <v>2681</v>
      </c>
      <c r="C34" s="8" t="s">
        <v>46</v>
      </c>
      <c r="D34" s="21">
        <v>1441299</v>
      </c>
      <c r="E34" s="3" t="s">
        <v>47</v>
      </c>
      <c r="F34" s="11"/>
      <c r="G34" s="11"/>
      <c r="H34" s="22">
        <f t="shared" si="0"/>
        <v>0</v>
      </c>
    </row>
    <row r="35" spans="1:8" ht="27.75">
      <c r="A35" s="22"/>
      <c r="B35" s="39"/>
      <c r="C35" s="23"/>
      <c r="D35" s="45"/>
      <c r="E35" s="46" t="s">
        <v>53</v>
      </c>
      <c r="F35" s="22">
        <f>SUM(F33:F34)</f>
        <v>0</v>
      </c>
      <c r="G35" s="22">
        <f>SUM(G33:G34)</f>
        <v>0</v>
      </c>
      <c r="H35" s="22">
        <f t="shared" si="0"/>
        <v>0</v>
      </c>
    </row>
    <row r="36" spans="1:8">
      <c r="A36" s="47"/>
      <c r="B36" s="48"/>
      <c r="C36" s="47"/>
      <c r="D36" s="49"/>
      <c r="E36" s="50" t="s">
        <v>17</v>
      </c>
      <c r="F36" s="47">
        <f>F11+F15+F20+F25+F31+F35</f>
        <v>0</v>
      </c>
      <c r="G36" s="47">
        <f>G11+G15+G20+G25+G31+G35</f>
        <v>0</v>
      </c>
      <c r="H36" s="22">
        <f t="shared" si="0"/>
        <v>0</v>
      </c>
    </row>
  </sheetData>
  <mergeCells count="4">
    <mergeCell ref="F5:H5"/>
    <mergeCell ref="A1:H1"/>
    <mergeCell ref="C2:E2"/>
    <mergeCell ref="G2:H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dimension ref="A1:AF53"/>
  <sheetViews>
    <sheetView tabSelected="1" topLeftCell="A2" workbookViewId="0">
      <selection activeCell="N9" sqref="N9"/>
    </sheetView>
  </sheetViews>
  <sheetFormatPr defaultRowHeight="15.75"/>
  <cols>
    <col min="1" max="1" width="4.140625" style="6" customWidth="1"/>
    <col min="2" max="2" width="8" style="6" hidden="1" customWidth="1"/>
    <col min="3" max="3" width="18.85546875" style="6" hidden="1" customWidth="1"/>
    <col min="4" max="4" width="12.140625" style="6" customWidth="1"/>
    <col min="5" max="5" width="24.5703125" style="6" customWidth="1"/>
    <col min="6" max="7" width="9.140625" style="6"/>
    <col min="8" max="8" width="9.140625" style="23"/>
    <col min="9" max="10" width="9.140625" style="6"/>
    <col min="11" max="11" width="9.140625" style="23"/>
    <col min="12" max="13" width="9.140625" style="6"/>
    <col min="14" max="14" width="9.140625" style="23"/>
    <col min="15" max="32" width="9.140625" style="62"/>
  </cols>
  <sheetData>
    <row r="1" spans="1:14" s="62" customFormat="1" ht="61.5" customHeight="1">
      <c r="A1" s="85" t="s">
        <v>61</v>
      </c>
      <c r="B1" s="85"/>
      <c r="C1" s="85"/>
      <c r="D1" s="85"/>
      <c r="E1" s="85"/>
      <c r="F1" s="85"/>
      <c r="G1" s="85"/>
      <c r="H1" s="85"/>
      <c r="I1" s="85"/>
      <c r="J1" s="85"/>
      <c r="K1" s="85"/>
      <c r="L1" s="61"/>
      <c r="M1" s="61"/>
      <c r="N1" s="61"/>
    </row>
    <row r="2" spans="1:14" s="62" customFormat="1">
      <c r="A2" s="61"/>
      <c r="B2" s="61"/>
      <c r="C2" s="61"/>
      <c r="D2" s="63" t="s">
        <v>62</v>
      </c>
      <c r="E2" s="86"/>
      <c r="F2" s="87"/>
      <c r="G2" s="87"/>
      <c r="H2" s="87"/>
      <c r="I2" s="57" t="s">
        <v>63</v>
      </c>
      <c r="J2" s="86"/>
      <c r="K2" s="87"/>
      <c r="L2" s="61"/>
      <c r="M2" s="61"/>
      <c r="N2" s="61"/>
    </row>
    <row r="3" spans="1:14" s="62" customFormat="1">
      <c r="A3" s="61"/>
      <c r="B3" s="61"/>
      <c r="C3" s="61"/>
      <c r="D3" s="61"/>
      <c r="E3" s="61"/>
      <c r="F3" s="61"/>
      <c r="G3" s="61"/>
      <c r="H3" s="61"/>
      <c r="I3" s="61"/>
      <c r="J3" s="61"/>
      <c r="K3" s="61"/>
      <c r="L3" s="61"/>
      <c r="M3" s="61"/>
      <c r="N3" s="61"/>
    </row>
    <row r="4" spans="1:14" s="62" customFormat="1" ht="19.5">
      <c r="A4" s="61"/>
      <c r="B4" s="61"/>
      <c r="C4" s="61"/>
      <c r="D4" s="61"/>
      <c r="E4" s="64" t="s">
        <v>65</v>
      </c>
      <c r="F4" s="61"/>
      <c r="G4" s="61"/>
      <c r="H4" s="61"/>
      <c r="I4" s="61"/>
      <c r="J4" s="61"/>
      <c r="K4" s="61"/>
      <c r="L4" s="61"/>
      <c r="M4" s="61"/>
      <c r="N4" s="61"/>
    </row>
    <row r="5" spans="1:14" ht="27">
      <c r="A5" s="53"/>
      <c r="B5" s="54" t="s">
        <v>57</v>
      </c>
      <c r="C5" s="42" t="s">
        <v>58</v>
      </c>
      <c r="D5" s="54" t="s">
        <v>57</v>
      </c>
      <c r="E5" s="42" t="s">
        <v>58</v>
      </c>
      <c r="F5" s="78" t="s">
        <v>14</v>
      </c>
      <c r="G5" s="79"/>
      <c r="H5" s="80"/>
      <c r="I5" s="78" t="s">
        <v>5</v>
      </c>
      <c r="J5" s="79"/>
      <c r="K5" s="80"/>
      <c r="L5" s="78" t="s">
        <v>6</v>
      </c>
      <c r="M5" s="79"/>
      <c r="N5" s="80"/>
    </row>
    <row r="6" spans="1:14" ht="63">
      <c r="A6" s="4"/>
      <c r="B6" s="7"/>
      <c r="C6" s="8"/>
      <c r="D6" s="7"/>
      <c r="E6" s="8"/>
      <c r="F6" s="9" t="s">
        <v>59</v>
      </c>
      <c r="G6" s="9" t="s">
        <v>55</v>
      </c>
      <c r="H6" s="58" t="s">
        <v>60</v>
      </c>
      <c r="I6" s="9" t="s">
        <v>59</v>
      </c>
      <c r="J6" s="9" t="s">
        <v>55</v>
      </c>
      <c r="K6" s="58" t="s">
        <v>60</v>
      </c>
      <c r="L6" s="9" t="s">
        <v>59</v>
      </c>
      <c r="M6" s="9" t="s">
        <v>55</v>
      </c>
      <c r="N6" s="58" t="s">
        <v>60</v>
      </c>
    </row>
    <row r="7" spans="1:14" ht="9" customHeight="1">
      <c r="A7" s="10"/>
      <c r="B7" s="10"/>
      <c r="C7" s="1"/>
      <c r="D7" s="1"/>
      <c r="E7" s="2"/>
      <c r="F7" s="11"/>
      <c r="G7" s="11"/>
      <c r="H7" s="22"/>
      <c r="I7" s="11"/>
      <c r="J7" s="11"/>
      <c r="K7" s="22"/>
      <c r="L7" s="11"/>
      <c r="M7" s="11"/>
      <c r="N7" s="22"/>
    </row>
    <row r="8" spans="1:14">
      <c r="A8" s="12">
        <v>1</v>
      </c>
      <c r="B8" s="13">
        <v>1800</v>
      </c>
      <c r="C8" s="14" t="s">
        <v>18</v>
      </c>
      <c r="D8" s="14"/>
      <c r="E8" s="15" t="s">
        <v>18</v>
      </c>
      <c r="F8" s="12"/>
      <c r="G8" s="12"/>
      <c r="H8" s="12"/>
      <c r="I8" s="12"/>
      <c r="J8" s="12"/>
      <c r="K8" s="12"/>
      <c r="L8" s="12"/>
      <c r="M8" s="12"/>
      <c r="N8" s="12"/>
    </row>
    <row r="9" spans="1:14">
      <c r="A9" s="4">
        <v>2</v>
      </c>
      <c r="B9" s="17">
        <v>1816</v>
      </c>
      <c r="C9" s="5" t="s">
        <v>19</v>
      </c>
      <c r="D9" s="18">
        <v>1422202</v>
      </c>
      <c r="E9" s="3" t="s">
        <v>20</v>
      </c>
      <c r="F9" s="11"/>
      <c r="G9" s="11"/>
      <c r="H9" s="22">
        <f>F9+G9</f>
        <v>0</v>
      </c>
      <c r="I9" s="11"/>
      <c r="J9" s="11"/>
      <c r="K9" s="22">
        <f>I9+J9</f>
        <v>0</v>
      </c>
      <c r="L9" s="11"/>
      <c r="M9" s="11"/>
      <c r="N9" s="22">
        <f>L9+M9</f>
        <v>0</v>
      </c>
    </row>
    <row r="10" spans="1:14">
      <c r="A10" s="4">
        <v>3</v>
      </c>
      <c r="B10" s="17">
        <v>1854</v>
      </c>
      <c r="C10" s="20" t="s">
        <v>21</v>
      </c>
      <c r="D10" s="21">
        <v>1422199</v>
      </c>
      <c r="E10" s="3" t="s">
        <v>22</v>
      </c>
      <c r="F10" s="11"/>
      <c r="G10" s="11"/>
      <c r="H10" s="22">
        <f t="shared" ref="H10:H36" si="0">F10+G10</f>
        <v>0</v>
      </c>
      <c r="I10" s="11"/>
      <c r="J10" s="11"/>
      <c r="K10" s="22">
        <f t="shared" ref="K10:K36" si="1">I10+J10</f>
        <v>0</v>
      </c>
      <c r="L10" s="11"/>
      <c r="M10" s="11"/>
      <c r="N10" s="22">
        <f t="shared" ref="N10:N36" si="2">L10+M10</f>
        <v>0</v>
      </c>
    </row>
    <row r="11" spans="1:14" ht="11.25" customHeight="1">
      <c r="A11" s="22"/>
      <c r="B11" s="22"/>
      <c r="C11" s="23"/>
      <c r="D11" s="24"/>
      <c r="E11" s="25" t="s">
        <v>48</v>
      </c>
      <c r="F11" s="22">
        <f t="shared" ref="F11:N11" si="3">SUM(F9:F10)</f>
        <v>0</v>
      </c>
      <c r="G11" s="22">
        <f t="shared" si="3"/>
        <v>0</v>
      </c>
      <c r="H11" s="22">
        <f t="shared" si="0"/>
        <v>0</v>
      </c>
      <c r="I11" s="22">
        <f t="shared" si="3"/>
        <v>0</v>
      </c>
      <c r="J11" s="22">
        <f t="shared" si="3"/>
        <v>0</v>
      </c>
      <c r="K11" s="22">
        <f t="shared" si="1"/>
        <v>0</v>
      </c>
      <c r="L11" s="22">
        <f t="shared" si="3"/>
        <v>0</v>
      </c>
      <c r="M11" s="22">
        <f t="shared" si="3"/>
        <v>0</v>
      </c>
      <c r="N11" s="22">
        <f t="shared" si="2"/>
        <v>0</v>
      </c>
    </row>
    <row r="12" spans="1:14">
      <c r="A12" s="12">
        <v>4</v>
      </c>
      <c r="B12" s="26">
        <v>1900</v>
      </c>
      <c r="C12" s="14" t="s">
        <v>23</v>
      </c>
      <c r="D12" s="27"/>
      <c r="E12" s="15" t="s">
        <v>23</v>
      </c>
      <c r="F12" s="12"/>
      <c r="G12" s="12"/>
      <c r="H12" s="22">
        <f t="shared" si="0"/>
        <v>0</v>
      </c>
      <c r="I12" s="12"/>
      <c r="J12" s="12"/>
      <c r="K12" s="22">
        <f t="shared" si="1"/>
        <v>0</v>
      </c>
      <c r="L12" s="12"/>
      <c r="M12" s="12"/>
      <c r="N12" s="22">
        <f t="shared" si="2"/>
        <v>0</v>
      </c>
    </row>
    <row r="13" spans="1:14" ht="13.5" customHeight="1">
      <c r="A13" s="4">
        <v>5</v>
      </c>
      <c r="B13" s="28">
        <v>1901</v>
      </c>
      <c r="C13" s="20" t="s">
        <v>24</v>
      </c>
      <c r="D13" s="21">
        <v>1431101</v>
      </c>
      <c r="E13" s="3" t="s">
        <v>23</v>
      </c>
      <c r="F13" s="11"/>
      <c r="G13" s="11"/>
      <c r="H13" s="22">
        <f t="shared" si="0"/>
        <v>0</v>
      </c>
      <c r="I13" s="11"/>
      <c r="J13" s="11"/>
      <c r="K13" s="22">
        <f t="shared" si="1"/>
        <v>0</v>
      </c>
      <c r="L13" s="11"/>
      <c r="M13" s="11"/>
      <c r="N13" s="22">
        <f t="shared" si="2"/>
        <v>0</v>
      </c>
    </row>
    <row r="14" spans="1:14">
      <c r="A14" s="4">
        <v>6</v>
      </c>
      <c r="B14" s="28">
        <v>1911</v>
      </c>
      <c r="C14" s="20" t="s">
        <v>25</v>
      </c>
      <c r="D14" s="21">
        <v>1431103</v>
      </c>
      <c r="E14" s="3" t="s">
        <v>25</v>
      </c>
      <c r="F14" s="11"/>
      <c r="G14" s="11"/>
      <c r="H14" s="22">
        <f t="shared" si="0"/>
        <v>0</v>
      </c>
      <c r="I14" s="11"/>
      <c r="J14" s="11"/>
      <c r="K14" s="22">
        <f t="shared" si="1"/>
        <v>0</v>
      </c>
      <c r="L14" s="11"/>
      <c r="M14" s="11"/>
      <c r="N14" s="22">
        <f t="shared" si="2"/>
        <v>0</v>
      </c>
    </row>
    <row r="15" spans="1:14" ht="12" customHeight="1">
      <c r="A15" s="29"/>
      <c r="B15" s="30"/>
      <c r="C15" s="31"/>
      <c r="D15" s="32"/>
      <c r="E15" s="25" t="s">
        <v>49</v>
      </c>
      <c r="F15" s="22">
        <f t="shared" ref="F15:N15" si="4">SUM(F13:F14)</f>
        <v>0</v>
      </c>
      <c r="G15" s="22">
        <f t="shared" si="4"/>
        <v>0</v>
      </c>
      <c r="H15" s="22">
        <f t="shared" si="0"/>
        <v>0</v>
      </c>
      <c r="I15" s="22">
        <f t="shared" si="4"/>
        <v>0</v>
      </c>
      <c r="J15" s="22">
        <f t="shared" si="4"/>
        <v>0</v>
      </c>
      <c r="K15" s="22">
        <f t="shared" si="1"/>
        <v>0</v>
      </c>
      <c r="L15" s="22">
        <f t="shared" si="4"/>
        <v>0</v>
      </c>
      <c r="M15" s="22">
        <f t="shared" si="4"/>
        <v>0</v>
      </c>
      <c r="N15" s="22">
        <f t="shared" si="2"/>
        <v>0</v>
      </c>
    </row>
    <row r="16" spans="1:14">
      <c r="A16" s="12">
        <v>7</v>
      </c>
      <c r="B16" s="33">
        <v>2000</v>
      </c>
      <c r="C16" s="34" t="s">
        <v>26</v>
      </c>
      <c r="D16" s="35"/>
      <c r="E16" s="15" t="s">
        <v>26</v>
      </c>
      <c r="F16" s="12"/>
      <c r="G16" s="12"/>
      <c r="H16" s="22">
        <f t="shared" si="0"/>
        <v>0</v>
      </c>
      <c r="I16" s="12"/>
      <c r="J16" s="12"/>
      <c r="K16" s="22">
        <f t="shared" si="1"/>
        <v>0</v>
      </c>
      <c r="L16" s="12"/>
      <c r="M16" s="12"/>
      <c r="N16" s="22">
        <f t="shared" si="2"/>
        <v>0</v>
      </c>
    </row>
    <row r="17" spans="1:14">
      <c r="A17" s="4">
        <v>8</v>
      </c>
      <c r="B17" s="36">
        <v>2037</v>
      </c>
      <c r="C17" s="8" t="s">
        <v>27</v>
      </c>
      <c r="D17" s="21">
        <v>1423204</v>
      </c>
      <c r="E17" s="3" t="s">
        <v>28</v>
      </c>
      <c r="F17" s="11"/>
      <c r="G17" s="11"/>
      <c r="H17" s="22">
        <f t="shared" si="0"/>
        <v>0</v>
      </c>
      <c r="I17" s="11"/>
      <c r="J17" s="11"/>
      <c r="K17" s="22">
        <f t="shared" si="1"/>
        <v>0</v>
      </c>
      <c r="L17" s="11"/>
      <c r="M17" s="11"/>
      <c r="N17" s="22">
        <f t="shared" si="2"/>
        <v>0</v>
      </c>
    </row>
    <row r="18" spans="1:14" ht="12.75" customHeight="1">
      <c r="A18" s="4">
        <v>9</v>
      </c>
      <c r="B18" s="36">
        <v>2047</v>
      </c>
      <c r="C18" s="37" t="s">
        <v>29</v>
      </c>
      <c r="D18" s="38"/>
      <c r="E18" s="3"/>
      <c r="F18" s="11"/>
      <c r="G18" s="11"/>
      <c r="H18" s="22">
        <f t="shared" si="0"/>
        <v>0</v>
      </c>
      <c r="I18" s="11"/>
      <c r="J18" s="11"/>
      <c r="K18" s="22">
        <f t="shared" si="1"/>
        <v>0</v>
      </c>
      <c r="L18" s="11"/>
      <c r="M18" s="11"/>
      <c r="N18" s="22">
        <f t="shared" si="2"/>
        <v>0</v>
      </c>
    </row>
    <row r="19" spans="1:14" ht="12.75" customHeight="1">
      <c r="A19" s="4">
        <v>10</v>
      </c>
      <c r="B19" s="36">
        <v>2071</v>
      </c>
      <c r="C19" s="37" t="s">
        <v>30</v>
      </c>
      <c r="D19" s="38"/>
      <c r="E19" s="3"/>
      <c r="F19" s="11"/>
      <c r="G19" s="11"/>
      <c r="H19" s="22">
        <f t="shared" si="0"/>
        <v>0</v>
      </c>
      <c r="I19" s="11"/>
      <c r="J19" s="11"/>
      <c r="K19" s="22">
        <f t="shared" si="1"/>
        <v>0</v>
      </c>
      <c r="L19" s="11"/>
      <c r="M19" s="11"/>
      <c r="N19" s="22">
        <f t="shared" si="2"/>
        <v>0</v>
      </c>
    </row>
    <row r="20" spans="1:14" ht="10.5" customHeight="1">
      <c r="A20" s="22"/>
      <c r="B20" s="39"/>
      <c r="C20" s="23"/>
      <c r="D20" s="24"/>
      <c r="E20" s="25" t="s">
        <v>50</v>
      </c>
      <c r="F20" s="22">
        <f t="shared" ref="F20:N20" si="5">SUM(F17:F19)</f>
        <v>0</v>
      </c>
      <c r="G20" s="22">
        <f t="shared" si="5"/>
        <v>0</v>
      </c>
      <c r="H20" s="22">
        <f t="shared" si="0"/>
        <v>0</v>
      </c>
      <c r="I20" s="22">
        <f t="shared" si="5"/>
        <v>0</v>
      </c>
      <c r="J20" s="22">
        <f t="shared" si="5"/>
        <v>0</v>
      </c>
      <c r="K20" s="22">
        <f t="shared" si="1"/>
        <v>0</v>
      </c>
      <c r="L20" s="22">
        <f t="shared" si="5"/>
        <v>0</v>
      </c>
      <c r="M20" s="22">
        <f t="shared" si="5"/>
        <v>0</v>
      </c>
      <c r="N20" s="22">
        <f t="shared" si="2"/>
        <v>0</v>
      </c>
    </row>
    <row r="21" spans="1:14">
      <c r="A21" s="12">
        <v>11</v>
      </c>
      <c r="B21" s="33">
        <v>2100</v>
      </c>
      <c r="C21" s="40" t="s">
        <v>31</v>
      </c>
      <c r="D21" s="41"/>
      <c r="E21" s="15" t="s">
        <v>31</v>
      </c>
      <c r="F21" s="12"/>
      <c r="G21" s="12"/>
      <c r="H21" s="22">
        <f t="shared" si="0"/>
        <v>0</v>
      </c>
      <c r="I21" s="12"/>
      <c r="J21" s="12"/>
      <c r="K21" s="22">
        <f t="shared" si="1"/>
        <v>0</v>
      </c>
      <c r="L21" s="12"/>
      <c r="M21" s="12"/>
      <c r="N21" s="22">
        <f t="shared" si="2"/>
        <v>0</v>
      </c>
    </row>
    <row r="22" spans="1:14">
      <c r="A22" s="4">
        <v>12</v>
      </c>
      <c r="B22" s="36">
        <v>2101</v>
      </c>
      <c r="C22" s="20" t="s">
        <v>32</v>
      </c>
      <c r="D22" s="21">
        <v>1421301</v>
      </c>
      <c r="E22" s="3" t="s">
        <v>32</v>
      </c>
      <c r="F22" s="11"/>
      <c r="G22" s="11"/>
      <c r="H22" s="22">
        <f t="shared" si="0"/>
        <v>0</v>
      </c>
      <c r="I22" s="11"/>
      <c r="J22" s="11"/>
      <c r="K22" s="22">
        <f t="shared" si="1"/>
        <v>0</v>
      </c>
      <c r="L22" s="11"/>
      <c r="M22" s="11"/>
      <c r="N22" s="22">
        <f t="shared" si="2"/>
        <v>0</v>
      </c>
    </row>
    <row r="23" spans="1:14">
      <c r="A23" s="4">
        <v>13</v>
      </c>
      <c r="B23" s="36">
        <v>2111</v>
      </c>
      <c r="C23" s="20" t="s">
        <v>33</v>
      </c>
      <c r="D23" s="21">
        <v>1421302</v>
      </c>
      <c r="E23" s="3" t="s">
        <v>33</v>
      </c>
      <c r="F23" s="11"/>
      <c r="G23" s="11"/>
      <c r="H23" s="22">
        <f t="shared" si="0"/>
        <v>0</v>
      </c>
      <c r="I23" s="11"/>
      <c r="J23" s="11"/>
      <c r="K23" s="22">
        <f t="shared" si="1"/>
        <v>0</v>
      </c>
      <c r="L23" s="11"/>
      <c r="M23" s="11"/>
      <c r="N23" s="22">
        <f t="shared" si="2"/>
        <v>0</v>
      </c>
    </row>
    <row r="24" spans="1:14">
      <c r="A24" s="4">
        <v>14</v>
      </c>
      <c r="B24" s="36">
        <v>2137</v>
      </c>
      <c r="C24" s="52" t="s">
        <v>34</v>
      </c>
      <c r="D24" s="42"/>
      <c r="E24" s="3"/>
      <c r="F24" s="11"/>
      <c r="G24" s="11"/>
      <c r="H24" s="22">
        <f t="shared" si="0"/>
        <v>0</v>
      </c>
      <c r="I24" s="11"/>
      <c r="J24" s="11"/>
      <c r="K24" s="22">
        <f t="shared" si="1"/>
        <v>0</v>
      </c>
      <c r="L24" s="11"/>
      <c r="M24" s="11"/>
      <c r="N24" s="22">
        <f t="shared" si="2"/>
        <v>0</v>
      </c>
    </row>
    <row r="25" spans="1:14" ht="14.25" customHeight="1">
      <c r="A25" s="22"/>
      <c r="B25" s="39"/>
      <c r="C25" s="23"/>
      <c r="D25" s="24"/>
      <c r="E25" s="25" t="s">
        <v>51</v>
      </c>
      <c r="F25" s="22">
        <f t="shared" ref="F25:N25" si="6">SUM(F22:F24)</f>
        <v>0</v>
      </c>
      <c r="G25" s="22">
        <f t="shared" si="6"/>
        <v>0</v>
      </c>
      <c r="H25" s="22">
        <f t="shared" si="0"/>
        <v>0</v>
      </c>
      <c r="I25" s="22">
        <f t="shared" si="6"/>
        <v>0</v>
      </c>
      <c r="J25" s="22">
        <f t="shared" si="6"/>
        <v>0</v>
      </c>
      <c r="K25" s="22">
        <f t="shared" si="1"/>
        <v>0</v>
      </c>
      <c r="L25" s="22">
        <f t="shared" si="6"/>
        <v>0</v>
      </c>
      <c r="M25" s="22">
        <f t="shared" si="6"/>
        <v>0</v>
      </c>
      <c r="N25" s="22">
        <f t="shared" si="2"/>
        <v>0</v>
      </c>
    </row>
    <row r="26" spans="1:14">
      <c r="A26" s="12">
        <v>15</v>
      </c>
      <c r="B26" s="33">
        <v>2300</v>
      </c>
      <c r="C26" s="34" t="s">
        <v>35</v>
      </c>
      <c r="D26" s="35"/>
      <c r="E26" s="15" t="s">
        <v>35</v>
      </c>
      <c r="F26" s="12"/>
      <c r="G26" s="12"/>
      <c r="H26" s="22">
        <f t="shared" si="0"/>
        <v>0</v>
      </c>
      <c r="I26" s="12"/>
      <c r="J26" s="12"/>
      <c r="K26" s="22">
        <f t="shared" si="1"/>
        <v>0</v>
      </c>
      <c r="L26" s="12"/>
      <c r="M26" s="12"/>
      <c r="N26" s="22">
        <f t="shared" si="2"/>
        <v>0</v>
      </c>
    </row>
    <row r="27" spans="1:14">
      <c r="A27" s="4">
        <v>16</v>
      </c>
      <c r="B27" s="36">
        <v>2326</v>
      </c>
      <c r="C27" s="8" t="s">
        <v>36</v>
      </c>
      <c r="D27" s="21">
        <v>1423213</v>
      </c>
      <c r="E27" s="3" t="s">
        <v>37</v>
      </c>
      <c r="F27" s="11"/>
      <c r="G27" s="11"/>
      <c r="H27" s="22">
        <f t="shared" si="0"/>
        <v>0</v>
      </c>
      <c r="I27" s="11"/>
      <c r="J27" s="11"/>
      <c r="K27" s="22">
        <f t="shared" si="1"/>
        <v>0</v>
      </c>
      <c r="L27" s="11"/>
      <c r="M27" s="11"/>
      <c r="N27" s="22">
        <f t="shared" si="2"/>
        <v>0</v>
      </c>
    </row>
    <row r="28" spans="1:14">
      <c r="A28" s="4">
        <v>17</v>
      </c>
      <c r="B28" s="36">
        <v>2366</v>
      </c>
      <c r="C28" s="8" t="s">
        <v>38</v>
      </c>
      <c r="D28" s="21">
        <v>1422328</v>
      </c>
      <c r="E28" s="3" t="s">
        <v>39</v>
      </c>
      <c r="F28" s="11"/>
      <c r="G28" s="11"/>
      <c r="H28" s="22">
        <f t="shared" si="0"/>
        <v>0</v>
      </c>
      <c r="I28" s="11"/>
      <c r="J28" s="11"/>
      <c r="K28" s="22">
        <f t="shared" si="1"/>
        <v>0</v>
      </c>
      <c r="L28" s="11"/>
      <c r="M28" s="11"/>
      <c r="N28" s="22">
        <f t="shared" si="2"/>
        <v>0</v>
      </c>
    </row>
    <row r="29" spans="1:14">
      <c r="A29" s="4">
        <v>18</v>
      </c>
      <c r="B29" s="36">
        <v>2371</v>
      </c>
      <c r="C29" s="8" t="s">
        <v>40</v>
      </c>
      <c r="D29" s="21">
        <v>1423226</v>
      </c>
      <c r="E29" s="3" t="s">
        <v>41</v>
      </c>
      <c r="F29" s="11"/>
      <c r="G29" s="11"/>
      <c r="H29" s="22">
        <f t="shared" si="0"/>
        <v>0</v>
      </c>
      <c r="I29" s="11"/>
      <c r="J29" s="11"/>
      <c r="K29" s="22">
        <f t="shared" si="1"/>
        <v>0</v>
      </c>
      <c r="L29" s="11"/>
      <c r="M29" s="11"/>
      <c r="N29" s="22">
        <f t="shared" si="2"/>
        <v>0</v>
      </c>
    </row>
    <row r="30" spans="1:14" ht="11.25" customHeight="1">
      <c r="A30" s="4">
        <v>19</v>
      </c>
      <c r="B30" s="36">
        <v>2376</v>
      </c>
      <c r="C30" s="37" t="s">
        <v>42</v>
      </c>
      <c r="D30" s="38"/>
      <c r="E30" s="3"/>
      <c r="F30" s="11"/>
      <c r="G30" s="11"/>
      <c r="H30" s="22">
        <f t="shared" si="0"/>
        <v>0</v>
      </c>
      <c r="I30" s="11"/>
      <c r="J30" s="11"/>
      <c r="K30" s="22">
        <f t="shared" si="1"/>
        <v>0</v>
      </c>
      <c r="L30" s="11"/>
      <c r="M30" s="11"/>
      <c r="N30" s="22">
        <f t="shared" si="2"/>
        <v>0</v>
      </c>
    </row>
    <row r="31" spans="1:14" ht="12.75" customHeight="1">
      <c r="A31" s="22"/>
      <c r="B31" s="39"/>
      <c r="C31" s="23"/>
      <c r="D31" s="24"/>
      <c r="E31" s="25" t="s">
        <v>52</v>
      </c>
      <c r="F31" s="22">
        <f t="shared" ref="F31:N31" si="7">SUM(F27:F30)</f>
        <v>0</v>
      </c>
      <c r="G31" s="22">
        <f t="shared" si="7"/>
        <v>0</v>
      </c>
      <c r="H31" s="22">
        <f t="shared" si="0"/>
        <v>0</v>
      </c>
      <c r="I31" s="22">
        <f t="shared" si="7"/>
        <v>0</v>
      </c>
      <c r="J31" s="22">
        <f t="shared" si="7"/>
        <v>0</v>
      </c>
      <c r="K31" s="22">
        <f t="shared" si="1"/>
        <v>0</v>
      </c>
      <c r="L31" s="22">
        <f t="shared" si="7"/>
        <v>0</v>
      </c>
      <c r="M31" s="22">
        <f t="shared" si="7"/>
        <v>0</v>
      </c>
      <c r="N31" s="22">
        <f t="shared" si="2"/>
        <v>0</v>
      </c>
    </row>
    <row r="32" spans="1:14">
      <c r="A32" s="12">
        <v>20</v>
      </c>
      <c r="B32" s="33">
        <v>2600</v>
      </c>
      <c r="C32" s="34" t="s">
        <v>43</v>
      </c>
      <c r="D32" s="35"/>
      <c r="E32" s="15" t="s">
        <v>43</v>
      </c>
      <c r="F32" s="12"/>
      <c r="G32" s="12"/>
      <c r="H32" s="22">
        <f t="shared" si="0"/>
        <v>0</v>
      </c>
      <c r="I32" s="12"/>
      <c r="J32" s="12"/>
      <c r="K32" s="22">
        <f t="shared" si="1"/>
        <v>0</v>
      </c>
      <c r="L32" s="12"/>
      <c r="M32" s="12"/>
      <c r="N32" s="22">
        <f t="shared" si="2"/>
        <v>0</v>
      </c>
    </row>
    <row r="33" spans="1:32" ht="27">
      <c r="A33" s="4">
        <v>21</v>
      </c>
      <c r="B33" s="43">
        <v>2671</v>
      </c>
      <c r="C33" s="38" t="s">
        <v>44</v>
      </c>
      <c r="D33" s="21">
        <v>1441202</v>
      </c>
      <c r="E33" s="44" t="s">
        <v>45</v>
      </c>
      <c r="F33" s="11"/>
      <c r="G33" s="11"/>
      <c r="H33" s="22">
        <f t="shared" si="0"/>
        <v>0</v>
      </c>
      <c r="I33" s="11"/>
      <c r="J33" s="11"/>
      <c r="K33" s="22">
        <f t="shared" si="1"/>
        <v>0</v>
      </c>
      <c r="L33" s="11"/>
      <c r="M33" s="11"/>
      <c r="N33" s="22">
        <f t="shared" si="2"/>
        <v>0</v>
      </c>
    </row>
    <row r="34" spans="1:32">
      <c r="A34" s="4">
        <v>22</v>
      </c>
      <c r="B34" s="36">
        <v>2681</v>
      </c>
      <c r="C34" s="8" t="s">
        <v>46</v>
      </c>
      <c r="D34" s="21">
        <v>1441299</v>
      </c>
      <c r="E34" s="3" t="s">
        <v>47</v>
      </c>
      <c r="F34" s="11"/>
      <c r="G34" s="11"/>
      <c r="H34" s="22">
        <f t="shared" si="0"/>
        <v>0</v>
      </c>
      <c r="I34" s="11"/>
      <c r="J34" s="11"/>
      <c r="K34" s="22">
        <f t="shared" si="1"/>
        <v>0</v>
      </c>
      <c r="L34" s="11"/>
      <c r="M34" s="11"/>
      <c r="N34" s="22">
        <f t="shared" si="2"/>
        <v>0</v>
      </c>
    </row>
    <row r="35" spans="1:32" ht="27.75">
      <c r="A35" s="22"/>
      <c r="B35" s="39"/>
      <c r="C35" s="23"/>
      <c r="D35" s="45"/>
      <c r="E35" s="46" t="s">
        <v>53</v>
      </c>
      <c r="F35" s="22">
        <f t="shared" ref="F35:N35" si="8">SUM(F33:F34)</f>
        <v>0</v>
      </c>
      <c r="G35" s="22">
        <f t="shared" si="8"/>
        <v>0</v>
      </c>
      <c r="H35" s="22">
        <f t="shared" si="0"/>
        <v>0</v>
      </c>
      <c r="I35" s="22">
        <f t="shared" si="8"/>
        <v>0</v>
      </c>
      <c r="J35" s="22">
        <f t="shared" si="8"/>
        <v>0</v>
      </c>
      <c r="K35" s="22">
        <f t="shared" si="1"/>
        <v>0</v>
      </c>
      <c r="L35" s="22">
        <f t="shared" si="8"/>
        <v>0</v>
      </c>
      <c r="M35" s="22">
        <f t="shared" si="8"/>
        <v>0</v>
      </c>
      <c r="N35" s="22">
        <f t="shared" si="2"/>
        <v>0</v>
      </c>
    </row>
    <row r="36" spans="1:32" s="69" customFormat="1">
      <c r="A36" s="65"/>
      <c r="B36" s="66"/>
      <c r="C36" s="65"/>
      <c r="D36" s="67"/>
      <c r="E36" s="68" t="s">
        <v>17</v>
      </c>
      <c r="F36" s="65">
        <f t="shared" ref="F36:N36" si="9">F11+F15+F20+F25+F31+F35</f>
        <v>0</v>
      </c>
      <c r="G36" s="65">
        <f t="shared" si="9"/>
        <v>0</v>
      </c>
      <c r="H36" s="22">
        <f t="shared" si="0"/>
        <v>0</v>
      </c>
      <c r="I36" s="65">
        <f t="shared" si="9"/>
        <v>0</v>
      </c>
      <c r="J36" s="65">
        <f t="shared" si="9"/>
        <v>0</v>
      </c>
      <c r="K36" s="22">
        <f t="shared" si="1"/>
        <v>0</v>
      </c>
      <c r="L36" s="65">
        <f t="shared" si="9"/>
        <v>0</v>
      </c>
      <c r="M36" s="65">
        <f t="shared" si="9"/>
        <v>0</v>
      </c>
      <c r="N36" s="22">
        <f t="shared" si="2"/>
        <v>0</v>
      </c>
      <c r="O36" s="62"/>
      <c r="P36" s="62"/>
      <c r="Q36" s="62"/>
      <c r="R36" s="62"/>
      <c r="S36" s="62"/>
      <c r="T36" s="62"/>
      <c r="U36" s="62"/>
      <c r="V36" s="62"/>
      <c r="W36" s="62"/>
      <c r="X36" s="62"/>
      <c r="Y36" s="62"/>
      <c r="Z36" s="62"/>
      <c r="AA36" s="62"/>
      <c r="AB36" s="62"/>
      <c r="AC36" s="62"/>
      <c r="AD36" s="62"/>
      <c r="AE36" s="62"/>
      <c r="AF36" s="62"/>
    </row>
    <row r="37" spans="1:32" s="62" customFormat="1">
      <c r="A37" s="61"/>
      <c r="B37" s="61"/>
      <c r="C37" s="61"/>
      <c r="D37" s="61"/>
      <c r="E37" s="61"/>
      <c r="F37" s="61"/>
      <c r="G37" s="61"/>
      <c r="H37" s="61"/>
      <c r="I37" s="61"/>
      <c r="J37" s="61"/>
      <c r="K37" s="61"/>
      <c r="L37" s="61"/>
      <c r="M37" s="61"/>
      <c r="N37" s="61"/>
    </row>
    <row r="38" spans="1:32" s="62" customFormat="1">
      <c r="A38" s="61"/>
      <c r="B38" s="61"/>
      <c r="C38" s="61"/>
      <c r="D38" s="61"/>
      <c r="E38" s="61"/>
      <c r="F38" s="61"/>
      <c r="G38" s="61"/>
      <c r="H38" s="61"/>
      <c r="I38" s="61"/>
      <c r="J38" s="61"/>
      <c r="K38" s="61"/>
      <c r="L38" s="61"/>
      <c r="M38" s="61"/>
      <c r="N38" s="61"/>
    </row>
    <row r="39" spans="1:32" s="62" customFormat="1">
      <c r="A39" s="61"/>
      <c r="B39" s="61"/>
      <c r="C39" s="61"/>
      <c r="D39" s="61"/>
      <c r="E39" s="61"/>
      <c r="F39" s="61"/>
      <c r="G39" s="61"/>
      <c r="H39" s="61"/>
      <c r="I39" s="61"/>
      <c r="J39" s="61"/>
      <c r="K39" s="61"/>
      <c r="L39" s="61"/>
      <c r="M39" s="61"/>
      <c r="N39" s="61"/>
    </row>
    <row r="40" spans="1:32" s="62" customFormat="1">
      <c r="A40" s="61"/>
      <c r="B40" s="61"/>
      <c r="C40" s="61"/>
      <c r="D40" s="61"/>
      <c r="E40" s="61"/>
      <c r="F40" s="61"/>
      <c r="G40" s="61"/>
      <c r="H40" s="61"/>
      <c r="I40" s="61"/>
      <c r="J40" s="61"/>
      <c r="K40" s="61"/>
      <c r="L40" s="61"/>
      <c r="M40" s="61"/>
      <c r="N40" s="61"/>
    </row>
    <row r="41" spans="1:32" s="62" customFormat="1">
      <c r="A41" s="61"/>
      <c r="B41" s="61"/>
      <c r="C41" s="61"/>
      <c r="D41" s="61"/>
      <c r="E41" s="61"/>
      <c r="F41" s="61"/>
      <c r="G41" s="61"/>
      <c r="H41" s="61"/>
      <c r="I41" s="61"/>
      <c r="J41" s="61"/>
      <c r="K41" s="61"/>
      <c r="L41" s="61"/>
      <c r="M41" s="61"/>
      <c r="N41" s="61"/>
    </row>
    <row r="42" spans="1:32" s="62" customFormat="1">
      <c r="A42" s="61"/>
      <c r="B42" s="61"/>
      <c r="C42" s="61"/>
      <c r="D42" s="61"/>
      <c r="E42" s="61"/>
      <c r="F42" s="61"/>
      <c r="G42" s="61"/>
      <c r="H42" s="61"/>
      <c r="I42" s="61"/>
      <c r="J42" s="61"/>
      <c r="K42" s="61"/>
      <c r="L42" s="61"/>
      <c r="M42" s="61"/>
      <c r="N42" s="61"/>
    </row>
    <row r="43" spans="1:32" s="62" customFormat="1">
      <c r="A43" s="61"/>
      <c r="B43" s="61"/>
      <c r="C43" s="61"/>
      <c r="D43" s="61"/>
      <c r="E43" s="61"/>
      <c r="F43" s="61"/>
      <c r="G43" s="61"/>
      <c r="H43" s="61"/>
      <c r="I43" s="61"/>
      <c r="J43" s="61"/>
      <c r="K43" s="61"/>
      <c r="L43" s="61"/>
      <c r="M43" s="61"/>
      <c r="N43" s="61"/>
    </row>
    <row r="44" spans="1:32" s="62" customFormat="1">
      <c r="A44" s="61"/>
      <c r="B44" s="61"/>
      <c r="C44" s="61"/>
      <c r="D44" s="61"/>
      <c r="E44" s="61"/>
      <c r="F44" s="61"/>
      <c r="G44" s="61"/>
      <c r="H44" s="61"/>
      <c r="I44" s="61"/>
      <c r="J44" s="61"/>
      <c r="K44" s="61"/>
      <c r="L44" s="61"/>
      <c r="M44" s="61"/>
      <c r="N44" s="61"/>
    </row>
    <row r="45" spans="1:32" s="62" customFormat="1">
      <c r="A45" s="61"/>
      <c r="B45" s="61"/>
      <c r="C45" s="61"/>
      <c r="D45" s="61"/>
      <c r="E45" s="61"/>
      <c r="F45" s="61"/>
      <c r="G45" s="61"/>
      <c r="H45" s="61"/>
      <c r="I45" s="61"/>
      <c r="J45" s="61"/>
      <c r="K45" s="61"/>
      <c r="L45" s="61"/>
      <c r="M45" s="61"/>
      <c r="N45" s="61"/>
    </row>
    <row r="46" spans="1:32" s="62" customFormat="1">
      <c r="A46" s="61"/>
      <c r="B46" s="61"/>
      <c r="C46" s="61"/>
      <c r="D46" s="61"/>
      <c r="E46" s="61"/>
      <c r="F46" s="61"/>
      <c r="G46" s="61"/>
      <c r="H46" s="61"/>
      <c r="I46" s="61"/>
      <c r="J46" s="61"/>
      <c r="K46" s="61"/>
      <c r="L46" s="61"/>
      <c r="M46" s="61"/>
      <c r="N46" s="61"/>
    </row>
    <row r="47" spans="1:32" s="62" customFormat="1">
      <c r="A47" s="61"/>
      <c r="B47" s="61"/>
      <c r="C47" s="61"/>
      <c r="D47" s="61"/>
      <c r="E47" s="61"/>
      <c r="F47" s="61"/>
      <c r="G47" s="61"/>
      <c r="H47" s="61"/>
      <c r="I47" s="61"/>
      <c r="J47" s="61"/>
      <c r="K47" s="61"/>
      <c r="L47" s="61"/>
      <c r="M47" s="61"/>
      <c r="N47" s="61"/>
    </row>
    <row r="48" spans="1:32" s="62" customFormat="1">
      <c r="A48" s="61"/>
      <c r="B48" s="61"/>
      <c r="C48" s="61"/>
      <c r="D48" s="61"/>
      <c r="E48" s="61"/>
      <c r="F48" s="61"/>
      <c r="G48" s="61"/>
      <c r="H48" s="61"/>
      <c r="I48" s="61"/>
      <c r="J48" s="61"/>
      <c r="K48" s="61"/>
      <c r="L48" s="61"/>
      <c r="M48" s="61"/>
      <c r="N48" s="61"/>
    </row>
    <row r="49" spans="1:14" s="62" customFormat="1">
      <c r="A49" s="61"/>
      <c r="B49" s="61"/>
      <c r="C49" s="61"/>
      <c r="D49" s="61"/>
      <c r="E49" s="61"/>
      <c r="F49" s="61"/>
      <c r="G49" s="61"/>
      <c r="H49" s="61"/>
      <c r="I49" s="61"/>
      <c r="J49" s="61"/>
      <c r="K49" s="61"/>
      <c r="L49" s="61"/>
      <c r="M49" s="61"/>
      <c r="N49" s="61"/>
    </row>
    <row r="50" spans="1:14" s="62" customFormat="1">
      <c r="A50" s="61"/>
      <c r="B50" s="61"/>
      <c r="C50" s="61"/>
      <c r="D50" s="61"/>
      <c r="E50" s="61"/>
      <c r="F50" s="61"/>
      <c r="G50" s="61"/>
      <c r="H50" s="61"/>
      <c r="I50" s="61"/>
      <c r="J50" s="61"/>
      <c r="K50" s="61"/>
      <c r="L50" s="61"/>
      <c r="M50" s="61"/>
      <c r="N50" s="61"/>
    </row>
    <row r="51" spans="1:14" s="62" customFormat="1">
      <c r="A51" s="61"/>
      <c r="B51" s="61"/>
      <c r="C51" s="61"/>
      <c r="D51" s="61"/>
      <c r="E51" s="61"/>
      <c r="F51" s="61"/>
      <c r="G51" s="61"/>
      <c r="H51" s="61"/>
      <c r="I51" s="61"/>
      <c r="J51" s="61"/>
      <c r="K51" s="61"/>
      <c r="L51" s="61"/>
      <c r="M51" s="61"/>
      <c r="N51" s="61"/>
    </row>
    <row r="52" spans="1:14" s="62" customFormat="1">
      <c r="A52" s="61"/>
      <c r="B52" s="61"/>
      <c r="C52" s="61"/>
      <c r="D52" s="61"/>
      <c r="E52" s="61"/>
      <c r="F52" s="61"/>
      <c r="G52" s="61"/>
      <c r="H52" s="61"/>
      <c r="I52" s="61"/>
      <c r="J52" s="61"/>
      <c r="K52" s="61"/>
      <c r="L52" s="61"/>
      <c r="M52" s="61"/>
      <c r="N52" s="61"/>
    </row>
    <row r="53" spans="1:14" s="62" customFormat="1">
      <c r="A53" s="61"/>
      <c r="B53" s="61"/>
      <c r="C53" s="61"/>
      <c r="D53" s="61"/>
      <c r="E53" s="61"/>
      <c r="F53" s="61"/>
      <c r="G53" s="61"/>
      <c r="H53" s="61"/>
      <c r="I53" s="61"/>
      <c r="J53" s="61"/>
      <c r="K53" s="61"/>
      <c r="L53" s="61"/>
      <c r="M53" s="61"/>
      <c r="N53" s="61"/>
    </row>
  </sheetData>
  <mergeCells count="6">
    <mergeCell ref="F5:H5"/>
    <mergeCell ref="I5:K5"/>
    <mergeCell ref="L5:N5"/>
    <mergeCell ref="A1:K1"/>
    <mergeCell ref="E2:H2"/>
    <mergeCell ref="J2:K2"/>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DG</vt:lpstr>
      <vt:lpstr>DD</vt:lpstr>
      <vt:lpstr>MARINE</vt:lpstr>
      <vt:lpstr>FIQC</vt:lpstr>
      <vt:lpstr>BAOR</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2020-01-08T07:21:24Z</dcterms:modified>
</cp:coreProperties>
</file>